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9"/>
  <workbookPr codeName="ThisWorkbook" autoCompressPictures="0"/>
  <mc:AlternateContent xmlns:mc="http://schemas.openxmlformats.org/markup-compatibility/2006">
    <mc:Choice Requires="x15">
      <x15ac:absPath xmlns:x15ac="http://schemas.microsoft.com/office/spreadsheetml/2010/11/ac" url="https://hawaiipac-my.sharepoint.com/personal/jlafata_hpu_edu/Documents/Desktop/"/>
    </mc:Choice>
  </mc:AlternateContent>
  <xr:revisionPtr revIDLastSave="0" documentId="8_{89BB095E-3E0D-40A2-B06B-A44C7E685316}"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Check10" localSheetId="0">Sheet1!$A$8</definedName>
    <definedName name="Check4" localSheetId="0">Sheet1!$A$33</definedName>
    <definedName name="Text1" localSheetId="0">Sheet1!$A$7</definedName>
    <definedName name="Text10" localSheetId="0">Sheet1!$K$13</definedName>
    <definedName name="Text11" localSheetId="0">Sheet1!$B$13</definedName>
    <definedName name="Text12" localSheetId="0">Sheet1!$C$13</definedName>
    <definedName name="Text13" localSheetId="0">Sheet1!$A$23</definedName>
    <definedName name="Text14" localSheetId="0">Sheet1!$F$23</definedName>
    <definedName name="Text16" localSheetId="0">Sheet1!$J$25</definedName>
    <definedName name="Text17" localSheetId="0">Sheet1!$A$27</definedName>
    <definedName name="Text18" localSheetId="0">Sheet1!$F$27</definedName>
    <definedName name="Text19" localSheetId="0">Sheet1!$J$27</definedName>
    <definedName name="Text2" localSheetId="0">Sheet1!#REF!</definedName>
    <definedName name="Text21" localSheetId="0">Sheet1!$F$24</definedName>
    <definedName name="Text22" localSheetId="0">Sheet1!$A$29</definedName>
    <definedName name="Text27" localSheetId="0">Sheet1!$A$30</definedName>
    <definedName name="Text28" localSheetId="0">Sheet1!$N$29</definedName>
    <definedName name="Text29" localSheetId="0">Sheet1!$N$30</definedName>
    <definedName name="Text30" localSheetId="0">Sheet1!$O$23</definedName>
    <definedName name="Text32" localSheetId="0">Sheet1!$F$7</definedName>
    <definedName name="text35" localSheetId="0">Sheet1!$O$28</definedName>
    <definedName name="text36" localSheetId="0">Sheet1!$O$29</definedName>
    <definedName name="text37" localSheetId="0">Sheet1!$O$30</definedName>
    <definedName name="Text4" localSheetId="0">Sheet1!#REF!</definedName>
    <definedName name="Text5" localSheetId="0">Sheet1!$F$25</definedName>
    <definedName name="text6" localSheetId="0">Sheet1!$F$26</definedName>
    <definedName name="text7" localSheetId="0">Sheet1!$J$26</definedName>
    <definedName name="Z_A3270F78_99FA_472E_A7CB_9E0EDFCF38DA_.wvu.Rows" localSheetId="0" hidden="1">Sheet1!$9:$9</definedName>
  </definedNames>
  <calcPr calcId="191028"/>
  <customWorkbookViews>
    <customWorkbookView name="Administrator - Personal View" guid="{A3270F78-99FA-472E-A7CB-9E0EDFCF38DA}" mergeInterval="0" personalView="1" maximized="1" xWindow="1" yWindow="1" windowWidth="1024" windowHeight="54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4" i="1" l="1"/>
  <c r="O31" i="1" s="1"/>
  <c r="N7" i="1"/>
  <c r="O26" i="1"/>
  <c r="O27" i="1"/>
  <c r="O25" i="1"/>
</calcChain>
</file>

<file path=xl/sharedStrings.xml><?xml version="1.0" encoding="utf-8"?>
<sst xmlns="http://schemas.openxmlformats.org/spreadsheetml/2006/main" count="83" uniqueCount="73">
  <si>
    <t>Travel Request Form</t>
  </si>
  <si>
    <t xml:space="preserve">(This form must be completed and approved prior to incurring any reimbursable travel expenses or beginning any travel on behalf of the University.                                             This form should reflect the total estimated cost for the entire trip the traveler is requesting reimbursement from the University.) </t>
  </si>
  <si>
    <t>1. Travelers Name</t>
  </si>
  <si>
    <t>2. Banner ID #</t>
  </si>
  <si>
    <t xml:space="preserve">3. Department </t>
  </si>
  <si>
    <t>4. Today's date</t>
  </si>
  <si>
    <t>@</t>
  </si>
  <si>
    <t xml:space="preserve">5. Was the travel included in the department's budget?   </t>
  </si>
  <si>
    <t>If no Justify below</t>
  </si>
  <si>
    <t>6. Purpose of Trip/Justification for unbudgeted travel   </t>
  </si>
  <si>
    <t>Faculty Development Grant:</t>
  </si>
  <si>
    <r>
      <t>7. Destination (cities, state, country (</t>
    </r>
    <r>
      <rPr>
        <b/>
        <i/>
        <sz val="10"/>
        <color indexed="8"/>
        <rFont val="Calibri"/>
        <family val="2"/>
      </rPr>
      <t>if international</t>
    </r>
    <r>
      <rPr>
        <b/>
        <sz val="10"/>
        <color indexed="8"/>
        <rFont val="Calibri"/>
        <family val="2"/>
      </rPr>
      <t>))</t>
    </r>
  </si>
  <si>
    <r>
      <t xml:space="preserve">Date                 </t>
    </r>
    <r>
      <rPr>
        <sz val="9"/>
        <color indexed="8"/>
        <rFont val="Calibri"/>
        <family val="2"/>
      </rPr>
      <t>mm/dd/year</t>
    </r>
  </si>
  <si>
    <r>
      <t xml:space="preserve">Time                                      </t>
    </r>
    <r>
      <rPr>
        <sz val="9"/>
        <color indexed="8"/>
        <rFont val="Calibri"/>
        <family val="2"/>
      </rPr>
      <t xml:space="preserve"> (hh:mm AM/PM)</t>
    </r>
  </si>
  <si>
    <t>From</t>
  </si>
  <si>
    <t>To</t>
  </si>
  <si>
    <t xml:space="preserve">Departure:                         </t>
  </si>
  <si>
    <t>Other:</t>
  </si>
  <si>
    <t xml:space="preserve">Return:                      </t>
  </si>
  <si>
    <t>Office of Sponsored Research Approval</t>
  </si>
  <si>
    <t>8. Is travel funded by a Sponsored Project?</t>
  </si>
  <si>
    <t>Signature</t>
  </si>
  <si>
    <t>Budget Available</t>
  </si>
  <si>
    <t>8A. Is travel funded by the Trustee Scholarship Endeavor Program?</t>
  </si>
  <si>
    <t>Estimated Cost of Travel</t>
  </si>
  <si>
    <t>9. Please fill in where the department budgeted  these expenses and/or where the department is requesting the charges be reflected.</t>
  </si>
  <si>
    <t>Fund</t>
  </si>
  <si>
    <t>Organization</t>
  </si>
  <si>
    <t>Activity (if applicable)</t>
  </si>
  <si>
    <t>N/A</t>
  </si>
  <si>
    <t>10. Description</t>
  </si>
  <si>
    <t>Account</t>
  </si>
  <si>
    <t>Cost</t>
  </si>
  <si>
    <t>Airline Name:      </t>
  </si>
  <si>
    <t>Seat Class:       </t>
  </si>
  <si>
    <t>Mileage:(if using own transportation)</t>
  </si>
  <si>
    <t># of miles:     </t>
  </si>
  <si>
    <t>X .555 cents</t>
  </si>
  <si>
    <t>Hotel Name:         </t>
  </si>
  <si>
    <t># of Nights:   </t>
  </si>
  <si>
    <t>X cost per night      </t>
  </si>
  <si>
    <t>Meals:</t>
  </si>
  <si>
    <t># of Meals:    </t>
  </si>
  <si>
    <t>X daily meal cost      </t>
  </si>
  <si>
    <t>Car Rental Co:      </t>
  </si>
  <si>
    <t># of Days:     </t>
  </si>
  <si>
    <t>X Daily rate      </t>
  </si>
  <si>
    <t>Fees: (Conference Registration fees, seminar fees)</t>
  </si>
  <si>
    <t>Other: (explain)      </t>
  </si>
  <si>
    <t>Other ( explain)      </t>
  </si>
  <si>
    <t xml:space="preserve"> Total Estimated Costs:</t>
  </si>
  <si>
    <t>Special Approval Request for a Travel Advance</t>
  </si>
  <si>
    <t xml:space="preserve">Are you requesting a travel advance? </t>
  </si>
  <si>
    <t>Amount requested</t>
  </si>
  <si>
    <t>CFO Approval</t>
  </si>
  <si>
    <t>Amount approved</t>
  </si>
  <si>
    <t>Note: If there is an approved advancement, please forward a fully approved copy of this Travel Request Form to Accounts Payable for processing.</t>
  </si>
  <si>
    <t xml:space="preserve">I hereby certify this travel is for the official business of Hawai‘i Pacific University and will be performed for the purpose stated. I request authorization to travel for the University and to be reimbursed for expenses in accordance with University’s travel policies.  </t>
  </si>
  <si>
    <t>Travelers Name</t>
  </si>
  <si>
    <t>Traveler's Signature</t>
  </si>
  <si>
    <t>Phone #</t>
  </si>
  <si>
    <t>Date</t>
  </si>
  <si>
    <t>Supervisor's Name</t>
  </si>
  <si>
    <t>Supervisor's Signature (if required by dept)</t>
  </si>
  <si>
    <t>Phone#</t>
  </si>
  <si>
    <t>Director/Dept Chair</t>
  </si>
  <si>
    <t>Director/Dept Chair Signature- less than $500</t>
  </si>
  <si>
    <t>Deans/ Assistant or Associate VP</t>
  </si>
  <si>
    <t>Deans/ Assistant or Associate VP- $500 or over</t>
  </si>
  <si>
    <t>Divisional VP</t>
  </si>
  <si>
    <t>Divisional VP Signature - $2,500 and over</t>
  </si>
  <si>
    <t>President's travel - CFO's Signature                                    Divisional VP's travel - President's signature</t>
  </si>
  <si>
    <t>Additional Signature - $5,000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</si>
</sst>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9">
    <font>
      <sz val="11"/>
      <color theme="1"/>
      <name val="Calibri"/>
      <family val="2"/>
      <scheme val="minor"/>
    </font>
    <font>
      <b/>
      <sz val="10"/>
      <color indexed="8"/>
      <name val="Calibri"/>
      <family val="2"/>
    </font>
    <font>
      <b/>
      <i/>
      <sz val="10"/>
      <color indexed="8"/>
      <name val="Calibri"/>
      <family val="2"/>
    </font>
    <font>
      <b/>
      <sz val="11"/>
      <color theme="1"/>
      <name val="Calibri"/>
      <family val="2"/>
      <scheme val="minor"/>
    </font>
    <font>
      <sz val="11"/>
      <name val="Calibri"/>
      <family val="2"/>
      <scheme val="minor"/>
    </font>
    <font>
      <sz val="16"/>
      <color indexed="9"/>
      <name val="Calibri"/>
      <family val="2"/>
      <scheme val="minor"/>
    </font>
    <font>
      <sz val="10"/>
      <color theme="1"/>
      <name val="Calibri"/>
      <family val="2"/>
      <scheme val="minor"/>
    </font>
    <font>
      <b/>
      <sz val="10"/>
      <color theme="1"/>
      <name val="Calibri"/>
      <family val="2"/>
      <scheme val="minor"/>
    </font>
    <font>
      <sz val="16"/>
      <color theme="0"/>
      <name val="Calibri"/>
      <family val="2"/>
      <scheme val="minor"/>
    </font>
    <font>
      <b/>
      <sz val="9"/>
      <color theme="1"/>
      <name val="Calibri"/>
      <family val="2"/>
      <scheme val="minor"/>
    </font>
    <font>
      <b/>
      <sz val="8"/>
      <color theme="1"/>
      <name val="Calibri"/>
      <family val="2"/>
      <scheme val="minor"/>
    </font>
    <font>
      <i/>
      <sz val="10"/>
      <color theme="1"/>
      <name val="Calibri"/>
      <family val="2"/>
      <scheme val="minor"/>
    </font>
    <font>
      <sz val="9"/>
      <color theme="1"/>
      <name val="Calibri"/>
      <family val="2"/>
      <scheme val="minor"/>
    </font>
    <font>
      <b/>
      <sz val="11"/>
      <name val="Calibri"/>
      <family val="2"/>
      <scheme val="minor"/>
    </font>
    <font>
      <b/>
      <i/>
      <sz val="9"/>
      <color rgb="FFFF0000"/>
      <name val="Calibri"/>
      <family val="2"/>
      <scheme val="minor"/>
    </font>
    <font>
      <b/>
      <sz val="10"/>
      <name val="Calibri"/>
      <family val="2"/>
      <scheme val="minor"/>
    </font>
    <font>
      <b/>
      <i/>
      <sz val="9"/>
      <color theme="1"/>
      <name val="Calibri"/>
      <family val="2"/>
      <scheme val="minor"/>
    </font>
    <font>
      <b/>
      <i/>
      <sz val="10"/>
      <color theme="1"/>
      <name val="Calibri"/>
      <family val="2"/>
      <scheme val="minor"/>
    </font>
    <font>
      <sz val="9"/>
      <color indexed="8"/>
      <name val="Calibri"/>
      <family val="2"/>
    </font>
  </fonts>
  <fills count="7">
    <fill>
      <patternFill patternType="none"/>
    </fill>
    <fill>
      <patternFill patternType="gray125"/>
    </fill>
    <fill>
      <patternFill patternType="solid">
        <fgColor indexed="6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patternFill>
    </fill>
  </fills>
  <borders count="60">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auto="1"/>
      </bottom>
      <diagonal/>
    </border>
    <border>
      <left/>
      <right/>
      <top style="medium">
        <color rgb="FF000000"/>
      </top>
      <bottom style="medium">
        <color auto="1"/>
      </bottom>
      <diagonal/>
    </border>
    <border>
      <left style="medium">
        <color rgb="FF000000"/>
      </left>
      <right style="medium">
        <color rgb="FF000000"/>
      </right>
      <top style="medium">
        <color rgb="FF000000"/>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auto="1"/>
      </bottom>
      <diagonal/>
    </border>
    <border>
      <left style="medium">
        <color rgb="FF000000"/>
      </left>
      <right/>
      <top style="medium">
        <color rgb="FF000000"/>
      </top>
      <bottom style="thin">
        <color auto="1"/>
      </bottom>
      <diagonal/>
    </border>
    <border>
      <left style="medium">
        <color rgb="FF000000"/>
      </left>
      <right/>
      <top/>
      <bottom style="medium">
        <color rgb="FF000000"/>
      </bottom>
      <diagonal/>
    </border>
    <border>
      <left/>
      <right style="medium">
        <color rgb="FF000000"/>
      </right>
      <top style="medium">
        <color rgb="FF000000"/>
      </top>
      <bottom style="thin">
        <color auto="1"/>
      </bottom>
      <diagonal/>
    </border>
    <border>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bottom style="medium">
        <color rgb="FF000000"/>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right style="medium">
        <color rgb="FF000000"/>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2">
    <xf numFmtId="0" fontId="0" fillId="0" borderId="0" xfId="0"/>
    <xf numFmtId="0" fontId="4" fillId="0" borderId="0" xfId="0" applyFont="1" applyAlignment="1">
      <alignment horizontal="left"/>
    </xf>
    <xf numFmtId="0" fontId="5" fillId="0" borderId="0" xfId="0" applyFont="1" applyAlignment="1">
      <alignment horizontal="center" vertical="center"/>
    </xf>
    <xf numFmtId="0" fontId="4" fillId="0" borderId="0" xfId="0" applyFont="1"/>
    <xf numFmtId="0" fontId="0" fillId="0" borderId="0" xfId="0" applyAlignment="1">
      <alignment horizontal="left"/>
    </xf>
    <xf numFmtId="0" fontId="6" fillId="0" borderId="0" xfId="0" applyFont="1"/>
    <xf numFmtId="0" fontId="8" fillId="0" borderId="0" xfId="0" applyFont="1" applyAlignment="1">
      <alignment vertical="center"/>
    </xf>
    <xf numFmtId="0" fontId="7" fillId="0" borderId="16" xfId="0" applyFont="1" applyBorder="1"/>
    <xf numFmtId="0" fontId="7" fillId="0" borderId="16" xfId="0" applyFont="1" applyBorder="1" applyAlignment="1">
      <alignment wrapText="1"/>
    </xf>
    <xf numFmtId="0" fontId="7" fillId="0" borderId="4" xfId="0" applyFont="1" applyBorder="1" applyAlignment="1">
      <alignment vertical="center" wrapText="1"/>
    </xf>
    <xf numFmtId="0" fontId="7" fillId="0" borderId="5" xfId="0" applyFont="1" applyBorder="1" applyAlignment="1">
      <alignment vertical="center" wrapText="1"/>
    </xf>
    <xf numFmtId="0" fontId="9" fillId="0" borderId="43" xfId="0" applyFont="1" applyBorder="1" applyAlignment="1">
      <alignment vertical="top" wrapText="1"/>
    </xf>
    <xf numFmtId="40" fontId="7" fillId="0" borderId="15" xfId="0" applyNumberFormat="1" applyFont="1" applyBorder="1" applyAlignment="1" applyProtection="1">
      <alignment horizontal="right" wrapText="1"/>
      <protection locked="0"/>
    </xf>
    <xf numFmtId="40" fontId="7" fillId="3" borderId="15" xfId="0" applyNumberFormat="1" applyFont="1" applyFill="1" applyBorder="1" applyAlignment="1">
      <alignment horizontal="right" wrapText="1"/>
    </xf>
    <xf numFmtId="40" fontId="7" fillId="0" borderId="15" xfId="0" applyNumberFormat="1" applyFont="1" applyBorder="1" applyAlignment="1">
      <alignment horizontal="right" wrapText="1"/>
    </xf>
    <xf numFmtId="0" fontId="7" fillId="0" borderId="15" xfId="0" applyFont="1" applyBorder="1" applyAlignment="1">
      <alignment vertical="top" wrapText="1"/>
    </xf>
    <xf numFmtId="0" fontId="7" fillId="0" borderId="15" xfId="0" applyFont="1" applyBorder="1" applyAlignment="1" applyProtection="1">
      <alignment vertical="top" wrapText="1"/>
      <protection locked="0"/>
    </xf>
    <xf numFmtId="0" fontId="10" fillId="0" borderId="15" xfId="0" applyFont="1" applyBorder="1" applyAlignment="1">
      <alignment horizontal="center" vertical="top" wrapText="1"/>
    </xf>
    <xf numFmtId="0" fontId="3" fillId="4" borderId="15" xfId="0" applyFont="1" applyFill="1" applyBorder="1" applyAlignment="1">
      <alignment vertical="top" wrapText="1"/>
    </xf>
    <xf numFmtId="8" fontId="7" fillId="4" borderId="15" xfId="0" applyNumberFormat="1" applyFont="1" applyFill="1" applyBorder="1" applyAlignment="1">
      <alignment horizontal="right" wrapText="1"/>
    </xf>
    <xf numFmtId="0" fontId="7" fillId="0" borderId="42" xfId="0" applyFont="1" applyBorder="1" applyAlignment="1" applyProtection="1">
      <alignment vertical="top" wrapText="1"/>
      <protection locked="0"/>
    </xf>
    <xf numFmtId="0" fontId="12" fillId="0" borderId="6" xfId="0" applyFont="1" applyBorder="1" applyAlignment="1">
      <alignment vertical="top" wrapText="1"/>
    </xf>
    <xf numFmtId="0" fontId="9" fillId="0" borderId="8" xfId="0" applyFont="1" applyBorder="1" applyAlignment="1">
      <alignment vertical="top" wrapText="1"/>
    </xf>
    <xf numFmtId="0" fontId="9" fillId="0" borderId="41" xfId="0" applyFont="1" applyBorder="1" applyAlignment="1">
      <alignment vertical="top" wrapText="1"/>
    </xf>
    <xf numFmtId="14" fontId="12" fillId="0" borderId="33" xfId="0" applyNumberFormat="1" applyFont="1" applyBorder="1" applyAlignment="1" applyProtection="1">
      <alignment vertical="top" wrapText="1"/>
      <protection locked="0"/>
    </xf>
    <xf numFmtId="14" fontId="12" fillId="0" borderId="15" xfId="0" applyNumberFormat="1" applyFont="1" applyBorder="1" applyAlignment="1" applyProtection="1">
      <alignment vertical="top" wrapText="1"/>
      <protection locked="0"/>
    </xf>
    <xf numFmtId="0" fontId="9" fillId="0" borderId="11" xfId="0" applyFont="1" applyBorder="1" applyAlignment="1">
      <alignment vertical="top" wrapText="1"/>
    </xf>
    <xf numFmtId="14" fontId="12" fillId="0" borderId="34" xfId="0" applyNumberFormat="1" applyFont="1" applyBorder="1" applyAlignment="1" applyProtection="1">
      <alignment vertical="top" wrapText="1"/>
      <protection locked="0"/>
    </xf>
    <xf numFmtId="0" fontId="6" fillId="0" borderId="0" xfId="0" applyFont="1" applyAlignment="1">
      <alignment vertical="top" wrapText="1"/>
    </xf>
    <xf numFmtId="0" fontId="6" fillId="0" borderId="35" xfId="0" applyFont="1" applyBorder="1" applyAlignment="1">
      <alignment vertical="top" wrapText="1"/>
    </xf>
    <xf numFmtId="0" fontId="8" fillId="2" borderId="0" xfId="0" applyFont="1" applyFill="1" applyAlignment="1">
      <alignment horizontal="center" vertical="center"/>
    </xf>
    <xf numFmtId="0" fontId="6" fillId="0" borderId="27" xfId="0" quotePrefix="1" applyFont="1" applyBorder="1" applyAlignment="1" applyProtection="1">
      <alignment horizontal="center" vertical="top" wrapText="1"/>
      <protection locked="0"/>
    </xf>
    <xf numFmtId="0" fontId="6" fillId="0" borderId="28" xfId="0" applyFont="1" applyBorder="1" applyAlignment="1" applyProtection="1">
      <alignment horizontal="center" vertical="top" wrapText="1"/>
      <protection locked="0"/>
    </xf>
    <xf numFmtId="0" fontId="6" fillId="0" borderId="29" xfId="0" applyFont="1" applyBorder="1" applyAlignment="1" applyProtection="1">
      <alignment horizontal="center" vertical="top" wrapText="1"/>
      <protection locked="0"/>
    </xf>
    <xf numFmtId="0" fontId="15" fillId="0" borderId="30" xfId="0" applyFont="1" applyBorder="1" applyAlignment="1">
      <alignment horizontal="left" vertical="top" wrapText="1"/>
    </xf>
    <xf numFmtId="0" fontId="6" fillId="6" borderId="26" xfId="0" applyFont="1" applyFill="1" applyBorder="1" applyAlignment="1" applyProtection="1">
      <alignment horizontal="center" vertical="top" wrapText="1"/>
      <protection locked="0"/>
    </xf>
    <xf numFmtId="0" fontId="15" fillId="0" borderId="32" xfId="0" applyFont="1" applyBorder="1" applyAlignment="1">
      <alignment horizontal="left" vertical="top" wrapText="1"/>
    </xf>
    <xf numFmtId="0" fontId="15" fillId="0" borderId="24" xfId="0" applyFont="1" applyBorder="1" applyAlignment="1">
      <alignment horizontal="left" vertical="top" wrapText="1"/>
    </xf>
    <xf numFmtId="0" fontId="6" fillId="0" borderId="25" xfId="0" applyFont="1" applyBorder="1" applyAlignment="1" applyProtection="1">
      <alignment horizontal="center" vertical="top" wrapText="1"/>
      <protection locked="0"/>
    </xf>
    <xf numFmtId="0" fontId="6" fillId="0" borderId="11" xfId="0" applyFont="1" applyBorder="1" applyAlignment="1" applyProtection="1">
      <alignment horizontal="center" vertical="top" wrapText="1"/>
      <protection locked="0"/>
    </xf>
    <xf numFmtId="0" fontId="15" fillId="0" borderId="31" xfId="0" applyFont="1" applyBorder="1" applyAlignment="1">
      <alignment horizontal="left" vertical="top" wrapText="1"/>
    </xf>
    <xf numFmtId="0" fontId="9" fillId="0" borderId="0" xfId="0" applyFont="1" applyAlignment="1">
      <alignment horizontal="center" wrapText="1"/>
    </xf>
    <xf numFmtId="14" fontId="6" fillId="0" borderId="2" xfId="0" applyNumberFormat="1" applyFont="1" applyBorder="1" applyAlignment="1">
      <alignment horizontal="center" vertical="top" wrapText="1"/>
    </xf>
    <xf numFmtId="14" fontId="6" fillId="0" borderId="3" xfId="0" applyNumberFormat="1" applyFont="1" applyBorder="1" applyAlignment="1">
      <alignment horizontal="center" vertical="top"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41" xfId="0" applyFont="1" applyBorder="1" applyAlignment="1">
      <alignment horizontal="center" vertical="top" wrapText="1"/>
    </xf>
    <xf numFmtId="0" fontId="7" fillId="0" borderId="12" xfId="0" applyFont="1" applyBorder="1" applyAlignment="1">
      <alignment horizontal="center" vertical="top" wrapText="1"/>
    </xf>
    <xf numFmtId="18" fontId="12" fillId="0" borderId="34" xfId="0" applyNumberFormat="1" applyFont="1" applyBorder="1" applyAlignment="1" applyProtection="1">
      <alignment horizontal="right" vertical="top" wrapText="1"/>
      <protection locked="0"/>
    </xf>
    <xf numFmtId="0" fontId="12" fillId="0" borderId="34" xfId="0" applyFont="1" applyBorder="1" applyAlignment="1" applyProtection="1">
      <alignment horizontal="right" vertical="top" wrapText="1"/>
      <protection locked="0"/>
    </xf>
    <xf numFmtId="18" fontId="12" fillId="0" borderId="33" xfId="0" applyNumberFormat="1" applyFont="1" applyBorder="1" applyAlignment="1" applyProtection="1">
      <alignment vertical="top" wrapText="1"/>
      <protection locked="0"/>
    </xf>
    <xf numFmtId="0" fontId="12" fillId="0" borderId="33"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9" fillId="0" borderId="8" xfId="0" applyFont="1" applyBorder="1" applyAlignment="1">
      <alignment horizontal="left"/>
    </xf>
    <xf numFmtId="0" fontId="9" fillId="0" borderId="5" xfId="0" applyFont="1" applyBorder="1" applyAlignment="1">
      <alignment horizontal="left"/>
    </xf>
    <xf numFmtId="0" fontId="9" fillId="0" borderId="1" xfId="0" applyFont="1" applyBorder="1" applyAlignment="1">
      <alignment horizontal="left"/>
    </xf>
    <xf numFmtId="0" fontId="7" fillId="5" borderId="11" xfId="0" applyFont="1" applyFill="1" applyBorder="1" applyAlignment="1">
      <alignment horizontal="left" wrapText="1"/>
    </xf>
    <xf numFmtId="0" fontId="7" fillId="5" borderId="2" xfId="0" applyFont="1" applyFill="1" applyBorder="1" applyAlignment="1">
      <alignment horizontal="left" wrapText="1"/>
    </xf>
    <xf numFmtId="18" fontId="12" fillId="0" borderId="15" xfId="0" applyNumberFormat="1" applyFont="1" applyBorder="1" applyAlignment="1" applyProtection="1">
      <alignment horizontal="right" vertical="top" wrapText="1"/>
      <protection locked="0"/>
    </xf>
    <xf numFmtId="0" fontId="12" fillId="0" borderId="15" xfId="0" applyFont="1" applyBorder="1" applyAlignment="1" applyProtection="1">
      <alignment horizontal="right" vertical="top" wrapText="1"/>
      <protection locked="0"/>
    </xf>
    <xf numFmtId="0" fontId="9" fillId="0" borderId="8" xfId="0" applyFont="1" applyBorder="1" applyAlignment="1">
      <alignment vertical="top" wrapText="1"/>
    </xf>
    <xf numFmtId="0" fontId="15" fillId="0" borderId="39" xfId="0" applyFont="1" applyBorder="1" applyAlignment="1">
      <alignment horizontal="center" vertical="top" wrapText="1"/>
    </xf>
    <xf numFmtId="0" fontId="15" fillId="0" borderId="4" xfId="0" applyFont="1" applyBorder="1" applyAlignment="1">
      <alignment horizontal="center" vertical="top" wrapText="1"/>
    </xf>
    <xf numFmtId="0" fontId="15" fillId="0" borderId="40" xfId="0" applyFont="1" applyBorder="1" applyAlignment="1">
      <alignment horizontal="center" vertical="top" wrapText="1"/>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7" fillId="0" borderId="57" xfId="0" applyFont="1" applyBorder="1" applyAlignment="1" applyProtection="1">
      <alignment horizontal="left" vertical="top" wrapText="1"/>
      <protection locked="0"/>
    </xf>
    <xf numFmtId="0" fontId="7" fillId="0" borderId="58" xfId="0" applyFont="1" applyBorder="1" applyAlignment="1" applyProtection="1">
      <alignment horizontal="left" vertical="top" wrapText="1"/>
      <protection locked="0"/>
    </xf>
    <xf numFmtId="0" fontId="7" fillId="0" borderId="59" xfId="0" applyFont="1" applyBorder="1" applyAlignment="1" applyProtection="1">
      <alignment horizontal="left" vertical="top" wrapText="1"/>
      <protection locked="0"/>
    </xf>
    <xf numFmtId="0" fontId="7" fillId="0" borderId="15" xfId="0" applyFont="1" applyBorder="1" applyAlignment="1">
      <alignment vertical="top" wrapText="1"/>
    </xf>
    <xf numFmtId="0" fontId="7" fillId="0" borderId="15" xfId="0" applyFont="1" applyBorder="1" applyAlignment="1">
      <alignment horizontal="left" vertical="top" wrapText="1"/>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center" vertical="top" wrapText="1"/>
    </xf>
    <xf numFmtId="0" fontId="7" fillId="0" borderId="15" xfId="0" applyFont="1" applyBorder="1" applyAlignment="1" applyProtection="1">
      <alignment horizontal="center" vertical="top" wrapText="1"/>
      <protection locked="0"/>
    </xf>
    <xf numFmtId="0" fontId="7" fillId="0" borderId="1" xfId="0" applyFont="1" applyBorder="1" applyAlignment="1">
      <alignment horizontal="left" vertical="top" wrapText="1"/>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 xfId="0" applyFont="1" applyBorder="1" applyAlignment="1">
      <alignment horizontal="left" vertical="top" wrapText="1"/>
    </xf>
    <xf numFmtId="0" fontId="7" fillId="0" borderId="56" xfId="0" applyFont="1" applyBorder="1" applyAlignment="1">
      <alignment horizontal="left" vertical="top" wrapText="1"/>
    </xf>
    <xf numFmtId="0" fontId="0" fillId="5" borderId="6" xfId="0" applyFill="1" applyBorder="1" applyAlignment="1">
      <alignment horizontal="center"/>
    </xf>
    <xf numFmtId="0" fontId="0" fillId="5" borderId="5" xfId="0" applyFill="1" applyBorder="1" applyAlignment="1">
      <alignment horizontal="center"/>
    </xf>
    <xf numFmtId="0" fontId="0" fillId="5" borderId="4" xfId="0" applyFill="1" applyBorder="1" applyAlignment="1">
      <alignment horizontal="center"/>
    </xf>
    <xf numFmtId="0" fontId="16" fillId="5" borderId="7" xfId="0" applyFont="1" applyFill="1" applyBorder="1" applyAlignment="1">
      <alignment horizontal="center"/>
    </xf>
    <xf numFmtId="0" fontId="16" fillId="5" borderId="8" xfId="0" applyFont="1" applyFill="1" applyBorder="1" applyAlignment="1">
      <alignment horizontal="center"/>
    </xf>
    <xf numFmtId="0" fontId="16" fillId="5" borderId="9" xfId="0" applyFont="1" applyFill="1" applyBorder="1" applyAlignment="1">
      <alignment horizontal="center"/>
    </xf>
    <xf numFmtId="0" fontId="12" fillId="0" borderId="34" xfId="0" applyFont="1" applyBorder="1" applyAlignment="1" applyProtection="1">
      <alignment vertical="top" wrapText="1"/>
      <protection locked="0"/>
    </xf>
    <xf numFmtId="0" fontId="12" fillId="0" borderId="35" xfId="0" applyFont="1" applyBorder="1" applyAlignment="1" applyProtection="1">
      <alignment vertical="top" wrapText="1"/>
      <protection locked="0"/>
    </xf>
    <xf numFmtId="0" fontId="12" fillId="0" borderId="36" xfId="0" applyFont="1" applyBorder="1" applyAlignment="1" applyProtection="1">
      <alignment vertical="top" wrapText="1"/>
      <protection locked="0"/>
    </xf>
    <xf numFmtId="0" fontId="12" fillId="0" borderId="15" xfId="0" applyFont="1" applyBorder="1" applyAlignment="1" applyProtection="1">
      <alignment horizontal="left" vertical="top" wrapText="1"/>
      <protection locked="0"/>
    </xf>
    <xf numFmtId="0" fontId="12" fillId="0" borderId="37" xfId="0" applyFont="1" applyBorder="1" applyAlignment="1" applyProtection="1">
      <alignment horizontal="left" vertical="top" wrapText="1"/>
      <protection locked="0"/>
    </xf>
    <xf numFmtId="0" fontId="12" fillId="0" borderId="38" xfId="0" applyFont="1" applyBorder="1" applyAlignment="1" applyProtection="1">
      <alignment horizontal="left" vertical="top" wrapText="1"/>
      <protection locked="0"/>
    </xf>
    <xf numFmtId="0" fontId="7" fillId="0" borderId="10" xfId="0" applyFont="1" applyBorder="1" applyAlignment="1">
      <alignment horizontal="center" vertical="top" wrapText="1"/>
    </xf>
    <xf numFmtId="0" fontId="7" fillId="0" borderId="42" xfId="0" applyFont="1" applyBorder="1" applyAlignment="1" applyProtection="1">
      <alignment horizontal="center" vertical="top" wrapText="1"/>
      <protection locked="0"/>
    </xf>
    <xf numFmtId="0" fontId="7" fillId="0" borderId="10" xfId="0" applyFont="1" applyBorder="1" applyAlignment="1" applyProtection="1">
      <alignment horizontal="center" vertical="top" wrapText="1"/>
      <protection locked="0"/>
    </xf>
    <xf numFmtId="0" fontId="6" fillId="0" borderId="50" xfId="0" applyFont="1" applyBorder="1" applyAlignment="1" applyProtection="1">
      <alignment horizontal="center"/>
      <protection locked="0"/>
    </xf>
    <xf numFmtId="0" fontId="6" fillId="0" borderId="50" xfId="0" applyFont="1" applyBorder="1" applyAlignment="1">
      <alignment horizontal="center"/>
    </xf>
    <xf numFmtId="0" fontId="7" fillId="4" borderId="15" xfId="0" applyFont="1" applyFill="1" applyBorder="1" applyAlignment="1">
      <alignment horizontal="right" vertical="top" wrapText="1" indent="15"/>
    </xf>
    <xf numFmtId="0" fontId="13" fillId="0" borderId="17" xfId="0" applyFont="1" applyBorder="1" applyAlignment="1">
      <alignment horizontal="left" vertical="top" wrapText="1"/>
    </xf>
    <xf numFmtId="0" fontId="14" fillId="3" borderId="16" xfId="0" applyFont="1" applyFill="1" applyBorder="1" applyAlignment="1">
      <alignment horizontal="center" wrapText="1"/>
    </xf>
    <xf numFmtId="0" fontId="6" fillId="0" borderId="48" xfId="0" applyFont="1" applyBorder="1" applyAlignment="1">
      <alignment horizontal="center"/>
    </xf>
    <xf numFmtId="0" fontId="6" fillId="0" borderId="45" xfId="0" applyFont="1" applyBorder="1" applyAlignment="1">
      <alignment horizontal="center"/>
    </xf>
    <xf numFmtId="14" fontId="6" fillId="0" borderId="49" xfId="0" applyNumberFormat="1" applyFont="1" applyBorder="1" applyAlignment="1">
      <alignment horizontal="center"/>
    </xf>
    <xf numFmtId="0" fontId="6" fillId="0" borderId="17" xfId="0" applyFont="1" applyBorder="1" applyAlignment="1">
      <alignment horizontal="center"/>
    </xf>
    <xf numFmtId="0" fontId="6" fillId="0" borderId="46" xfId="0" applyFont="1" applyBorder="1" applyAlignment="1">
      <alignment horizontal="center"/>
    </xf>
    <xf numFmtId="0" fontId="6" fillId="0" borderId="17" xfId="0" applyFont="1" applyBorder="1" applyAlignment="1" applyProtection="1">
      <alignment horizontal="center"/>
      <protection locked="0"/>
    </xf>
    <xf numFmtId="0" fontId="6" fillId="0" borderId="47" xfId="0" applyFont="1" applyBorder="1" applyAlignment="1" applyProtection="1">
      <alignment horizontal="center"/>
      <protection locked="0"/>
    </xf>
    <xf numFmtId="0" fontId="6" fillId="0" borderId="51" xfId="0" applyFont="1" applyBorder="1" applyAlignment="1">
      <alignment horizontal="center"/>
    </xf>
    <xf numFmtId="0" fontId="3" fillId="0" borderId="15" xfId="0" applyFont="1" applyBorder="1" applyAlignment="1">
      <alignment horizontal="center"/>
    </xf>
    <xf numFmtId="14" fontId="6" fillId="0" borderId="53" xfId="0" applyNumberFormat="1" applyFont="1" applyBorder="1" applyAlignment="1">
      <alignment horizontal="center"/>
    </xf>
    <xf numFmtId="0" fontId="11" fillId="0" borderId="16" xfId="0" applyFont="1" applyBorder="1" applyAlignment="1">
      <alignment horizontal="left" vertical="top" wrapText="1"/>
    </xf>
    <xf numFmtId="0" fontId="11" fillId="0" borderId="18" xfId="0" applyFont="1" applyBorder="1" applyAlignment="1">
      <alignment horizontal="left" vertical="top" wrapText="1"/>
    </xf>
    <xf numFmtId="0" fontId="6" fillId="0" borderId="52" xfId="0" applyFont="1" applyBorder="1" applyAlignment="1">
      <alignment horizontal="center"/>
    </xf>
    <xf numFmtId="0" fontId="6" fillId="0" borderId="53" xfId="0" applyFont="1" applyBorder="1" applyAlignment="1">
      <alignment horizontal="center"/>
    </xf>
    <xf numFmtId="0" fontId="6" fillId="0" borderId="47" xfId="0" applyFont="1" applyBorder="1" applyAlignment="1">
      <alignment horizontal="center"/>
    </xf>
    <xf numFmtId="0" fontId="7" fillId="0" borderId="18" xfId="0" applyFont="1" applyBorder="1" applyAlignment="1">
      <alignment horizontal="center" wrapText="1"/>
    </xf>
    <xf numFmtId="0" fontId="7" fillId="0" borderId="19" xfId="0" applyFont="1" applyBorder="1" applyAlignment="1">
      <alignment horizontal="center" wrapText="1"/>
    </xf>
    <xf numFmtId="0" fontId="12" fillId="0" borderId="19" xfId="0" applyFont="1" applyBorder="1" applyAlignment="1">
      <alignment horizontal="center" wrapText="1"/>
    </xf>
    <xf numFmtId="0" fontId="12" fillId="0" borderId="16" xfId="0" applyFont="1" applyBorder="1" applyAlignment="1">
      <alignment horizontal="center" wrapText="1"/>
    </xf>
    <xf numFmtId="0" fontId="6" fillId="5" borderId="16" xfId="0" applyFont="1" applyFill="1" applyBorder="1" applyAlignment="1">
      <alignment horizontal="left" wrapText="1"/>
    </xf>
    <xf numFmtId="0" fontId="6" fillId="5" borderId="23" xfId="0" applyFont="1" applyFill="1" applyBorder="1" applyAlignment="1">
      <alignment horizontal="left" wrapText="1"/>
    </xf>
    <xf numFmtId="0" fontId="7" fillId="0" borderId="16" xfId="0" applyFont="1" applyBorder="1" applyAlignment="1">
      <alignment horizontal="left" wrapText="1"/>
    </xf>
    <xf numFmtId="0" fontId="6" fillId="0" borderId="44" xfId="0" applyFont="1" applyBorder="1" applyAlignment="1" applyProtection="1">
      <alignment horizontal="center" wrapText="1"/>
      <protection locked="0"/>
    </xf>
    <xf numFmtId="0" fontId="7" fillId="0" borderId="20" xfId="0" applyFont="1" applyBorder="1" applyAlignment="1">
      <alignment horizontal="center" wrapText="1"/>
    </xf>
    <xf numFmtId="0" fontId="6" fillId="0" borderId="44" xfId="0" applyFont="1" applyBorder="1" applyAlignment="1">
      <alignment horizontal="center" wrapText="1"/>
    </xf>
    <xf numFmtId="0" fontId="6" fillId="0" borderId="18" xfId="0" applyFont="1" applyBorder="1" applyAlignment="1">
      <alignment horizontal="center" wrapText="1"/>
    </xf>
    <xf numFmtId="0" fontId="6" fillId="0" borderId="20" xfId="0" applyFont="1" applyBorder="1" applyAlignment="1">
      <alignment horizontal="center" wrapText="1"/>
    </xf>
    <xf numFmtId="14" fontId="6" fillId="0" borderId="49" xfId="0" applyNumberFormat="1" applyFont="1" applyBorder="1" applyAlignment="1" applyProtection="1">
      <alignment horizontal="center"/>
      <protection locked="0"/>
    </xf>
    <xf numFmtId="0" fontId="3" fillId="0" borderId="15"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48</xdr:row>
      <xdr:rowOff>123825</xdr:rowOff>
    </xdr:from>
    <xdr:to>
      <xdr:col>14</xdr:col>
      <xdr:colOff>19050</xdr:colOff>
      <xdr:row>50</xdr:row>
      <xdr:rowOff>142875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 y="9877425"/>
          <a:ext cx="6962774" cy="400050"/>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0">
            <a:defRPr sz="1000"/>
          </a:pPr>
          <a:r>
            <a:rPr lang="en-US" sz="900" b="1" i="0" u="none" strike="noStrike" baseline="0">
              <a:solidFill>
                <a:srgbClr val="000000"/>
              </a:solidFill>
              <a:latin typeface="+mn-lt"/>
              <a:cs typeface="Times New Roman"/>
            </a:rPr>
            <a:t>A copy of the Approved Travel Request Form must be attached to the Travel Expense Reimbursement Form with original receipts and submitted to the Business Office within 10 days of the return date on this form.</a:t>
          </a:r>
        </a:p>
      </xdr:txBody>
    </xdr:sp>
    <xdr:clientData/>
  </xdr:twoCellAnchor>
  <xdr:twoCellAnchor editAs="oneCell">
    <xdr:from>
      <xdr:col>6</xdr:col>
      <xdr:colOff>600075</xdr:colOff>
      <xdr:row>1</xdr:row>
      <xdr:rowOff>123825</xdr:rowOff>
    </xdr:from>
    <xdr:to>
      <xdr:col>9</xdr:col>
      <xdr:colOff>66675</xdr:colOff>
      <xdr:row>4</xdr:row>
      <xdr:rowOff>49530</xdr:rowOff>
    </xdr:to>
    <xdr:pic>
      <xdr:nvPicPr>
        <xdr:cNvPr id="1083" name="Picture 3">
          <a:extLst>
            <a:ext uri="{FF2B5EF4-FFF2-40B4-BE49-F238E27FC236}">
              <a16:creationId xmlns:a16="http://schemas.microsoft.com/office/drawing/2014/main" id="{00000000-0008-0000-0000-00003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95675" y="390525"/>
          <a:ext cx="714375" cy="733425"/>
        </a:xfrm>
        <a:prstGeom prst="rect">
          <a:avLst/>
        </a:prstGeom>
        <a:noFill/>
        <a:ln w="1">
          <a:noFill/>
          <a:miter lim="800000"/>
          <a:headEnd/>
          <a:tailEnd/>
        </a:ln>
      </xdr:spPr>
    </xdr:pic>
    <xdr:clientData/>
  </xdr:twoCellAnchor>
  <xdr:oneCellAnchor>
    <xdr:from>
      <xdr:col>1</xdr:col>
      <xdr:colOff>640080</xdr:colOff>
      <xdr:row>17</xdr:row>
      <xdr:rowOff>137160</xdr:rowOff>
    </xdr:from>
    <xdr:ext cx="2105025" cy="24765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4920" y="4107180"/>
          <a:ext cx="210502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lang="en-US" sz="900" i="1"/>
            <a:t>If "yes" attach copy</a:t>
          </a:r>
          <a:r>
            <a:rPr lang="en-US" sz="900" i="1" baseline="0"/>
            <a:t> of award letter</a:t>
          </a:r>
          <a:endParaRPr lang="en-US" sz="900" i="1"/>
        </a:p>
      </xdr:txBody>
    </xdr:sp>
    <xdr:clientData/>
  </xdr:oneCellAnchor>
  <xdr:twoCellAnchor editAs="oneCell">
    <xdr:from>
      <xdr:col>0</xdr:col>
      <xdr:colOff>1028700</xdr:colOff>
      <xdr:row>17</xdr:row>
      <xdr:rowOff>279400</xdr:rowOff>
    </xdr:from>
    <xdr:to>
      <xdr:col>1</xdr:col>
      <xdr:colOff>571500</xdr:colOff>
      <xdr:row>18</xdr:row>
      <xdr:rowOff>2540</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7</xdr:col>
      <xdr:colOff>165100</xdr:colOff>
      <xdr:row>27</xdr:row>
      <xdr:rowOff>12700</xdr:rowOff>
    </xdr:from>
    <xdr:to>
      <xdr:col>9</xdr:col>
      <xdr:colOff>127000</xdr:colOff>
      <xdr:row>28</xdr:row>
      <xdr:rowOff>25400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728020</a:t>
          </a:r>
        </a:p>
      </xdr:txBody>
    </xdr:sp>
    <xdr:clientData/>
  </xdr:twoCellAnchor>
  <xdr:twoCellAnchor editAs="oneCell">
    <xdr:from>
      <xdr:col>10</xdr:col>
      <xdr:colOff>88900</xdr:colOff>
      <xdr:row>27</xdr:row>
      <xdr:rowOff>0</xdr:rowOff>
    </xdr:from>
    <xdr:to>
      <xdr:col>12</xdr:col>
      <xdr:colOff>355600</xdr:colOff>
      <xdr:row>28</xdr:row>
      <xdr:rowOff>12700</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11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728030 </a:t>
          </a:r>
        </a:p>
      </xdr:txBody>
    </xdr:sp>
    <xdr:clientData/>
  </xdr:twoCellAnchor>
  <xdr:twoCellAnchor editAs="oneCell">
    <xdr:from>
      <xdr:col>0</xdr:col>
      <xdr:colOff>685800</xdr:colOff>
      <xdr:row>32</xdr:row>
      <xdr:rowOff>431800</xdr:rowOff>
    </xdr:from>
    <xdr:to>
      <xdr:col>1</xdr:col>
      <xdr:colOff>609600</xdr:colOff>
      <xdr:row>34</xdr:row>
      <xdr:rowOff>50800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2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2</xdr:col>
      <xdr:colOff>254000</xdr:colOff>
      <xdr:row>33</xdr:row>
      <xdr:rowOff>0</xdr:rowOff>
    </xdr:from>
    <xdr:to>
      <xdr:col>3</xdr:col>
      <xdr:colOff>139700</xdr:colOff>
      <xdr:row>34</xdr:row>
      <xdr:rowOff>25400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xdr:twoCellAnchor editAs="oneCell">
    <xdr:from>
      <xdr:col>6</xdr:col>
      <xdr:colOff>139700</xdr:colOff>
      <xdr:row>7</xdr:row>
      <xdr:rowOff>50800</xdr:rowOff>
    </xdr:from>
    <xdr:to>
      <xdr:col>7</xdr:col>
      <xdr:colOff>3175</xdr:colOff>
      <xdr:row>9</xdr:row>
      <xdr:rowOff>12700</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7</xdr:col>
      <xdr:colOff>25400</xdr:colOff>
      <xdr:row>7</xdr:row>
      <xdr:rowOff>63500</xdr:rowOff>
    </xdr:from>
    <xdr:to>
      <xdr:col>9</xdr:col>
      <xdr:colOff>0</xdr:colOff>
      <xdr:row>9</xdr:row>
      <xdr:rowOff>25400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xdr:twoCellAnchor editAs="oneCell">
    <xdr:from>
      <xdr:col>4</xdr:col>
      <xdr:colOff>596900</xdr:colOff>
      <xdr:row>15</xdr:row>
      <xdr:rowOff>203200</xdr:rowOff>
    </xdr:from>
    <xdr:to>
      <xdr:col>6</xdr:col>
      <xdr:colOff>279400</xdr:colOff>
      <xdr:row>17</xdr:row>
      <xdr:rowOff>38100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1</xdr:col>
      <xdr:colOff>0</xdr:colOff>
      <xdr:row>17</xdr:row>
      <xdr:rowOff>276225</xdr:rowOff>
    </xdr:from>
    <xdr:to>
      <xdr:col>1</xdr:col>
      <xdr:colOff>571500</xdr:colOff>
      <xdr:row>18</xdr:row>
      <xdr:rowOff>123825</xdr:rowOff>
    </xdr:to>
    <xdr:sp macro="" textlink="">
      <xdr:nvSpPr>
        <xdr:cNvPr id="2" name="Check Box 13" descr="Must attach award letter" hidden="1">
          <a:extLst>
            <a:ext uri="{63B3BB69-23CF-44E3-9099-C40C66FF867C}">
              <a14:compatExt xmlns:a14="http://schemas.microsoft.com/office/drawing/2010/main" spid="_x0000_s103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7</xdr:col>
      <xdr:colOff>161925</xdr:colOff>
      <xdr:row>27</xdr:row>
      <xdr:rowOff>9525</xdr:rowOff>
    </xdr:from>
    <xdr:to>
      <xdr:col>9</xdr:col>
      <xdr:colOff>123825</xdr:colOff>
      <xdr:row>28</xdr:row>
      <xdr:rowOff>28575</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728020</a:t>
          </a:r>
        </a:p>
      </xdr:txBody>
    </xdr:sp>
    <xdr:clientData/>
  </xdr:twoCellAnchor>
  <xdr:twoCellAnchor editAs="oneCell">
    <xdr:from>
      <xdr:col>10</xdr:col>
      <xdr:colOff>85725</xdr:colOff>
      <xdr:row>27</xdr:row>
      <xdr:rowOff>0</xdr:rowOff>
    </xdr:from>
    <xdr:to>
      <xdr:col>12</xdr:col>
      <xdr:colOff>352425</xdr:colOff>
      <xdr:row>28</xdr:row>
      <xdr:rowOff>9525</xdr:rowOff>
    </xdr:to>
    <xdr:sp macro="" textlink="">
      <xdr:nvSpPr>
        <xdr:cNvPr id="4"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728030 </a:t>
          </a:r>
        </a:p>
      </xdr:txBody>
    </xdr:sp>
    <xdr:clientData/>
  </xdr:twoCellAnchor>
  <xdr:twoCellAnchor editAs="oneCell">
    <xdr:from>
      <xdr:col>0</xdr:col>
      <xdr:colOff>685800</xdr:colOff>
      <xdr:row>32</xdr:row>
      <xdr:rowOff>190500</xdr:rowOff>
    </xdr:from>
    <xdr:to>
      <xdr:col>1</xdr:col>
      <xdr:colOff>609600</xdr:colOff>
      <xdr:row>34</xdr:row>
      <xdr:rowOff>47625</xdr:rowOff>
    </xdr:to>
    <xdr:sp macro="" textlink="">
      <xdr:nvSpPr>
        <xdr:cNvPr id="5"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2</xdr:col>
      <xdr:colOff>257175</xdr:colOff>
      <xdr:row>33</xdr:row>
      <xdr:rowOff>0</xdr:rowOff>
    </xdr:from>
    <xdr:to>
      <xdr:col>3</xdr:col>
      <xdr:colOff>142875</xdr:colOff>
      <xdr:row>34</xdr:row>
      <xdr:rowOff>28575</xdr:rowOff>
    </xdr:to>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xdr:twoCellAnchor editAs="oneCell">
    <xdr:from>
      <xdr:col>6</xdr:col>
      <xdr:colOff>142875</xdr:colOff>
      <xdr:row>7</xdr:row>
      <xdr:rowOff>47625</xdr:rowOff>
    </xdr:from>
    <xdr:to>
      <xdr:col>7</xdr:col>
      <xdr:colOff>0</xdr:colOff>
      <xdr:row>9</xdr:row>
      <xdr:rowOff>28575</xdr:rowOff>
    </xdr:to>
    <xdr:sp macro="" textlink="">
      <xdr:nvSpPr>
        <xdr:cNvPr id="8"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xdr:twoCellAnchor editAs="oneCell">
    <xdr:from>
      <xdr:col>7</xdr:col>
      <xdr:colOff>28575</xdr:colOff>
      <xdr:row>7</xdr:row>
      <xdr:rowOff>66675</xdr:rowOff>
    </xdr:from>
    <xdr:to>
      <xdr:col>9</xdr:col>
      <xdr:colOff>0</xdr:colOff>
      <xdr:row>9</xdr:row>
      <xdr:rowOff>38100</xdr:rowOff>
    </xdr:to>
    <xdr:sp macro="" textlink="">
      <xdr:nvSpPr>
        <xdr:cNvPr id="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xdr:twoCellAnchor editAs="oneCell">
    <xdr:from>
      <xdr:col>5</xdr:col>
      <xdr:colOff>0</xdr:colOff>
      <xdr:row>16</xdr:row>
      <xdr:rowOff>0</xdr:rowOff>
    </xdr:from>
    <xdr:to>
      <xdr:col>6</xdr:col>
      <xdr:colOff>276225</xdr:colOff>
      <xdr:row>17</xdr:row>
      <xdr:rowOff>38100</xdr:rowOff>
    </xdr:to>
    <xdr:sp macro="" textlink="">
      <xdr:nvSpPr>
        <xdr:cNvPr id="1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17</xdr:row>
          <xdr:rowOff>220980</xdr:rowOff>
        </xdr:from>
        <xdr:to>
          <xdr:col>1</xdr:col>
          <xdr:colOff>457200</xdr:colOff>
          <xdr:row>18</xdr:row>
          <xdr:rowOff>99060</xdr:rowOff>
        </xdr:to>
        <xdr:sp macro="" textlink="">
          <xdr:nvSpPr>
            <xdr:cNvPr id="11" name="Check Box 13" descr="Must attach award letter" hidden="1">
              <a:extLst>
                <a:ext uri="{63B3BB69-23CF-44E3-9099-C40C66FF867C}">
                  <a14:compatExt spid="_x0000_s1037"/>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27</xdr:row>
          <xdr:rowOff>7620</xdr:rowOff>
        </xdr:from>
        <xdr:to>
          <xdr:col>9</xdr:col>
          <xdr:colOff>99060</xdr:colOff>
          <xdr:row>28</xdr:row>
          <xdr:rowOff>22860</xdr:rowOff>
        </xdr:to>
        <xdr:sp macro="" textlink="">
          <xdr:nvSpPr>
            <xdr:cNvPr id="12" name="Check Box 15" hidden="1">
              <a:extLst>
                <a:ext uri="{63B3BB69-23CF-44E3-9099-C40C66FF867C}">
                  <a14:compatExt spid="_x0000_s1039"/>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728020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27</xdr:row>
          <xdr:rowOff>0</xdr:rowOff>
        </xdr:from>
        <xdr:to>
          <xdr:col>12</xdr:col>
          <xdr:colOff>289560</xdr:colOff>
          <xdr:row>28</xdr:row>
          <xdr:rowOff>7620</xdr:rowOff>
        </xdr:to>
        <xdr:sp macro="" textlink="">
          <xdr:nvSpPr>
            <xdr:cNvPr id="13" name="Check Box 17" hidden="1">
              <a:extLst>
                <a:ext uri="{63B3BB69-23CF-44E3-9099-C40C66FF867C}">
                  <a14:compatExt spid="_x0000_s1041"/>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728030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556260</xdr:colOff>
          <xdr:row>32</xdr:row>
          <xdr:rowOff>152400</xdr:rowOff>
        </xdr:from>
        <xdr:to>
          <xdr:col>1</xdr:col>
          <xdr:colOff>487680</xdr:colOff>
          <xdr:row>34</xdr:row>
          <xdr:rowOff>38100</xdr:rowOff>
        </xdr:to>
        <xdr:sp macro="" textlink="">
          <xdr:nvSpPr>
            <xdr:cNvPr id="14" name="Check Box 18" hidden="1">
              <a:extLst>
                <a:ext uri="{63B3BB69-23CF-44E3-9099-C40C66FF867C}">
                  <a14:compatExt spid="_x0000_s1042"/>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33</xdr:row>
          <xdr:rowOff>0</xdr:rowOff>
        </xdr:from>
        <xdr:to>
          <xdr:col>3</xdr:col>
          <xdr:colOff>114300</xdr:colOff>
          <xdr:row>34</xdr:row>
          <xdr:rowOff>22860</xdr:rowOff>
        </xdr:to>
        <xdr:sp macro="" textlink="">
          <xdr:nvSpPr>
            <xdr:cNvPr id="15" name="Check Box 19" hidden="1">
              <a:extLst>
                <a:ext uri="{63B3BB69-23CF-44E3-9099-C40C66FF867C}">
                  <a14:compatExt spid="_x0000_s1043"/>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7</xdr:row>
          <xdr:rowOff>38100</xdr:rowOff>
        </xdr:from>
        <xdr:to>
          <xdr:col>7</xdr:col>
          <xdr:colOff>0</xdr:colOff>
          <xdr:row>9</xdr:row>
          <xdr:rowOff>22860</xdr:rowOff>
        </xdr:to>
        <xdr:sp macro="" textlink="">
          <xdr:nvSpPr>
            <xdr:cNvPr id="16" name="Check Box 29" hidden="1">
              <a:extLst>
                <a:ext uri="{63B3BB69-23CF-44E3-9099-C40C66FF867C}">
                  <a14:compatExt spid="_x0000_s105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7</xdr:row>
          <xdr:rowOff>60960</xdr:rowOff>
        </xdr:from>
        <xdr:to>
          <xdr:col>9</xdr:col>
          <xdr:colOff>0</xdr:colOff>
          <xdr:row>9</xdr:row>
          <xdr:rowOff>30480</xdr:rowOff>
        </xdr:to>
        <xdr:sp macro="" textlink="">
          <xdr:nvSpPr>
            <xdr:cNvPr id="17" name="Check Box 30" hidden="1">
              <a:extLst>
                <a:ext uri="{63B3BB69-23CF-44E3-9099-C40C66FF867C}">
                  <a14:compatExt spid="_x0000_s1054"/>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0</xdr:rowOff>
        </xdr:from>
        <xdr:to>
          <xdr:col>6</xdr:col>
          <xdr:colOff>220980</xdr:colOff>
          <xdr:row>17</xdr:row>
          <xdr:rowOff>30480</xdr:rowOff>
        </xdr:to>
        <xdr:sp macro="" textlink="">
          <xdr:nvSpPr>
            <xdr:cNvPr id="18" name="Check Box 31" hidden="1">
              <a:extLst>
                <a:ext uri="{63B3BB69-23CF-44E3-9099-C40C66FF867C}">
                  <a14:compatExt spid="_x0000_s1055"/>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I50"/>
  <sheetViews>
    <sheetView tabSelected="1" zoomScaleNormal="100" zoomScalePageLayoutView="150" workbookViewId="0">
      <selection activeCell="M26" sqref="M26"/>
    </sheetView>
  </sheetViews>
  <sheetFormatPr defaultColWidth="9.140625" defaultRowHeight="14.45"/>
  <cols>
    <col min="2" max="2" width="11.85546875" customWidth="1"/>
    <col min="4" max="4" width="2.85546875" customWidth="1"/>
    <col min="5" max="5" width="7.28515625" customWidth="1"/>
    <col min="6" max="6" width="3.140625" customWidth="1"/>
    <col min="8" max="8" width="3.140625" customWidth="1"/>
    <col min="9" max="9" width="6.42578125" customWidth="1"/>
    <col min="10" max="10" width="11.42578125" customWidth="1"/>
    <col min="11" max="11" width="3.140625" customWidth="1"/>
    <col min="12" max="12" width="4.85546875" customWidth="1"/>
    <col min="13" max="13" width="11" customWidth="1"/>
    <col min="14" max="14" width="12.85546875" customWidth="1"/>
    <col min="15" max="15" width="9.28515625" customWidth="1"/>
  </cols>
  <sheetData>
    <row r="1" spans="1:35" ht="18" customHeight="1">
      <c r="A1" s="30" t="s">
        <v>0</v>
      </c>
      <c r="B1" s="30"/>
      <c r="C1" s="30"/>
      <c r="D1" s="30"/>
      <c r="E1" s="30"/>
      <c r="F1" s="30"/>
      <c r="G1" s="30"/>
      <c r="H1" s="30"/>
      <c r="I1" s="30"/>
      <c r="J1" s="30"/>
      <c r="K1" s="30"/>
      <c r="L1" s="30"/>
      <c r="M1" s="30"/>
      <c r="N1" s="30"/>
      <c r="O1" s="30"/>
      <c r="P1" s="6"/>
      <c r="Q1" s="6"/>
      <c r="R1" s="6"/>
      <c r="S1" s="6"/>
      <c r="T1" s="6"/>
      <c r="U1" s="6"/>
      <c r="V1" s="6"/>
      <c r="W1" s="6"/>
      <c r="X1" s="6"/>
      <c r="Y1" s="6"/>
      <c r="Z1" s="6"/>
      <c r="AA1" s="6"/>
      <c r="AB1" s="6"/>
      <c r="AC1" s="6"/>
      <c r="AD1" s="6"/>
      <c r="AE1" s="6"/>
      <c r="AF1" s="6"/>
      <c r="AG1" s="6"/>
      <c r="AH1" s="6"/>
      <c r="AI1" s="6"/>
    </row>
    <row r="2" spans="1:35" ht="14.4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2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28.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28.5" customHeight="1" thickBot="1">
      <c r="A5" s="41" t="s">
        <v>1</v>
      </c>
      <c r="B5" s="41"/>
      <c r="C5" s="41"/>
      <c r="D5" s="41"/>
      <c r="E5" s="41"/>
      <c r="F5" s="41"/>
      <c r="G5" s="41"/>
      <c r="H5" s="41"/>
      <c r="I5" s="41"/>
      <c r="J5" s="41"/>
      <c r="K5" s="41"/>
      <c r="L5" s="41"/>
      <c r="M5" s="41"/>
      <c r="N5" s="41"/>
      <c r="O5" s="41"/>
    </row>
    <row r="6" spans="1:35" s="3" customFormat="1" ht="15.75" customHeight="1">
      <c r="A6" s="37" t="s">
        <v>2</v>
      </c>
      <c r="B6" s="37"/>
      <c r="C6" s="37"/>
      <c r="D6" s="37"/>
      <c r="E6" s="40"/>
      <c r="F6" s="34" t="s">
        <v>3</v>
      </c>
      <c r="G6" s="34"/>
      <c r="H6" s="34"/>
      <c r="I6" s="34" t="s">
        <v>4</v>
      </c>
      <c r="J6" s="34"/>
      <c r="K6" s="34"/>
      <c r="L6" s="34"/>
      <c r="M6" s="34"/>
      <c r="N6" s="36" t="s">
        <v>5</v>
      </c>
      <c r="O6" s="37"/>
    </row>
    <row r="7" spans="1:35" ht="13.35" customHeight="1" thickBot="1">
      <c r="A7" s="38"/>
      <c r="B7" s="38"/>
      <c r="C7" s="38"/>
      <c r="D7" s="38"/>
      <c r="E7" s="39"/>
      <c r="F7" s="31" t="s">
        <v>6</v>
      </c>
      <c r="G7" s="32"/>
      <c r="H7" s="33"/>
      <c r="I7" s="35"/>
      <c r="J7" s="35"/>
      <c r="K7" s="35"/>
      <c r="L7" s="35"/>
      <c r="M7" s="35"/>
      <c r="N7" s="42">
        <f ca="1">TODAY()</f>
        <v>45964</v>
      </c>
      <c r="O7" s="43"/>
    </row>
    <row r="8" spans="1:35" s="1" customFormat="1" ht="19.5" customHeight="1" thickBot="1">
      <c r="A8" s="44" t="s">
        <v>7</v>
      </c>
      <c r="B8" s="45"/>
      <c r="C8" s="45"/>
      <c r="D8" s="45"/>
      <c r="E8" s="45"/>
      <c r="F8" s="46"/>
      <c r="G8" s="46"/>
      <c r="H8" s="46"/>
      <c r="I8" s="45"/>
      <c r="J8" s="49" t="s">
        <v>8</v>
      </c>
      <c r="K8" s="49"/>
      <c r="L8" s="49"/>
      <c r="M8" s="49"/>
      <c r="N8" s="50"/>
      <c r="O8" s="51"/>
    </row>
    <row r="9" spans="1:35" ht="4.5" hidden="1" customHeight="1" thickBot="1">
      <c r="A9" s="47"/>
      <c r="B9" s="48"/>
      <c r="C9" s="48"/>
      <c r="D9" s="48"/>
      <c r="E9" s="48"/>
      <c r="F9" s="48"/>
      <c r="G9" s="48"/>
      <c r="H9" s="45"/>
      <c r="I9" s="45"/>
      <c r="J9" s="28"/>
      <c r="K9" s="28"/>
      <c r="L9" s="28"/>
      <c r="M9" s="28"/>
      <c r="N9" s="28"/>
      <c r="O9" s="29"/>
    </row>
    <row r="10" spans="1:35" ht="15" customHeight="1" thickBot="1">
      <c r="A10" s="76" t="s">
        <v>9</v>
      </c>
      <c r="B10" s="77"/>
      <c r="C10" s="77"/>
      <c r="D10" s="77"/>
      <c r="E10" s="77"/>
      <c r="F10" s="77"/>
      <c r="G10" s="77"/>
      <c r="H10" s="78" t="s">
        <v>10</v>
      </c>
      <c r="I10" s="79"/>
      <c r="J10" s="79"/>
      <c r="K10" s="79"/>
      <c r="L10" s="79"/>
      <c r="M10" s="79"/>
      <c r="N10" s="79"/>
      <c r="O10" s="80"/>
    </row>
    <row r="11" spans="1:35" ht="15.75" customHeight="1" thickBot="1">
      <c r="A11" s="89" t="s">
        <v>11</v>
      </c>
      <c r="B11" s="90"/>
      <c r="C11" s="90"/>
      <c r="D11" s="90"/>
      <c r="E11" s="90"/>
      <c r="F11" s="90"/>
      <c r="G11" s="90"/>
      <c r="H11" s="91"/>
      <c r="I11" s="91"/>
      <c r="J11" s="91"/>
      <c r="K11" s="91"/>
      <c r="L11" s="91"/>
      <c r="M11" s="91"/>
      <c r="N11" s="91"/>
      <c r="O11" s="92"/>
    </row>
    <row r="12" spans="1:35" ht="23.45" customHeight="1" thickBot="1">
      <c r="A12" s="21"/>
      <c r="B12" s="22" t="s">
        <v>12</v>
      </c>
      <c r="C12" s="72" t="s">
        <v>13</v>
      </c>
      <c r="D12" s="72"/>
      <c r="E12" s="65" t="s">
        <v>14</v>
      </c>
      <c r="F12" s="65"/>
      <c r="G12" s="65"/>
      <c r="H12" s="65"/>
      <c r="I12" s="65"/>
      <c r="J12" s="65"/>
      <c r="K12" s="66" t="s">
        <v>15</v>
      </c>
      <c r="L12" s="67"/>
      <c r="M12" s="67"/>
      <c r="N12" s="67"/>
      <c r="O12" s="67"/>
    </row>
    <row r="13" spans="1:35">
      <c r="A13" s="23" t="s">
        <v>16</v>
      </c>
      <c r="B13" s="24"/>
      <c r="C13" s="61"/>
      <c r="D13" s="62"/>
      <c r="E13" s="62"/>
      <c r="F13" s="62"/>
      <c r="G13" s="62"/>
      <c r="H13" s="62"/>
      <c r="I13" s="62"/>
      <c r="J13" s="62"/>
      <c r="K13" s="63"/>
      <c r="L13" s="64"/>
      <c r="M13" s="64"/>
      <c r="N13" s="64"/>
      <c r="O13" s="64"/>
    </row>
    <row r="14" spans="1:35">
      <c r="A14" s="11" t="s">
        <v>17</v>
      </c>
      <c r="B14" s="25"/>
      <c r="C14" s="70"/>
      <c r="D14" s="71"/>
      <c r="E14" s="102"/>
      <c r="F14" s="102"/>
      <c r="G14" s="102"/>
      <c r="H14" s="102"/>
      <c r="I14" s="102"/>
      <c r="J14" s="102"/>
      <c r="K14" s="103"/>
      <c r="L14" s="104"/>
      <c r="M14" s="104"/>
      <c r="N14" s="104"/>
      <c r="O14" s="104"/>
    </row>
    <row r="15" spans="1:35" ht="15" thickBot="1">
      <c r="A15" s="26" t="s">
        <v>18</v>
      </c>
      <c r="B15" s="27"/>
      <c r="C15" s="59"/>
      <c r="D15" s="60"/>
      <c r="E15" s="99"/>
      <c r="F15" s="99"/>
      <c r="G15" s="99"/>
      <c r="H15" s="99"/>
      <c r="I15" s="99"/>
      <c r="J15" s="99"/>
      <c r="K15" s="100"/>
      <c r="L15" s="101"/>
      <c r="M15" s="101"/>
      <c r="N15" s="101"/>
      <c r="O15" s="101"/>
    </row>
    <row r="16" spans="1:35" ht="12.75" customHeight="1" thickBot="1">
      <c r="H16" s="96" t="s">
        <v>19</v>
      </c>
      <c r="I16" s="97"/>
      <c r="J16" s="97"/>
      <c r="K16" s="97"/>
      <c r="L16" s="97"/>
      <c r="M16" s="97"/>
      <c r="N16" s="97"/>
      <c r="O16" s="98"/>
    </row>
    <row r="17" spans="1:15" ht="14.25" customHeight="1" thickBot="1">
      <c r="A17" s="52" t="s">
        <v>20</v>
      </c>
      <c r="B17" s="53"/>
      <c r="C17" s="53"/>
      <c r="D17" s="53"/>
      <c r="E17" s="53"/>
      <c r="F17" s="9"/>
      <c r="G17" s="10"/>
      <c r="H17" s="68" t="s">
        <v>21</v>
      </c>
      <c r="I17" s="69"/>
      <c r="J17" s="69"/>
      <c r="K17" s="69"/>
      <c r="L17" s="69"/>
      <c r="M17" s="69"/>
      <c r="N17" s="87" t="s">
        <v>22</v>
      </c>
      <c r="O17" s="88"/>
    </row>
    <row r="18" spans="1:15" ht="29.25" customHeight="1" thickBot="1">
      <c r="A18" s="54" t="s">
        <v>23</v>
      </c>
      <c r="B18" s="55"/>
      <c r="C18" s="55"/>
      <c r="D18" s="55"/>
      <c r="E18" s="55"/>
      <c r="F18" s="55"/>
      <c r="G18" s="56"/>
      <c r="H18" s="93"/>
      <c r="I18" s="95"/>
      <c r="J18" s="95"/>
      <c r="K18" s="95"/>
      <c r="L18" s="95"/>
      <c r="M18" s="94"/>
      <c r="N18" s="93"/>
      <c r="O18" s="94"/>
    </row>
    <row r="19" spans="1:15" s="4" customFormat="1" ht="15" thickBot="1">
      <c r="A19" s="73" t="s">
        <v>24</v>
      </c>
      <c r="B19" s="74"/>
      <c r="C19" s="74"/>
      <c r="D19" s="74"/>
      <c r="E19" s="74"/>
      <c r="F19" s="74"/>
      <c r="G19" s="74"/>
      <c r="H19" s="74"/>
      <c r="I19" s="74"/>
      <c r="J19" s="74"/>
      <c r="K19" s="74"/>
      <c r="L19" s="74"/>
      <c r="M19" s="74"/>
      <c r="N19" s="74"/>
      <c r="O19" s="75"/>
    </row>
    <row r="20" spans="1:15" ht="15.75" customHeight="1" thickBot="1">
      <c r="A20" s="86" t="s">
        <v>25</v>
      </c>
      <c r="B20" s="86"/>
      <c r="C20" s="86"/>
      <c r="D20" s="86"/>
      <c r="E20" s="86"/>
      <c r="F20" s="86"/>
      <c r="G20" s="86"/>
      <c r="H20" s="86"/>
      <c r="I20" s="86"/>
      <c r="J20" s="86"/>
      <c r="K20" s="86"/>
      <c r="L20" s="86"/>
      <c r="M20" s="86"/>
      <c r="N20" s="86"/>
      <c r="O20" s="86"/>
    </row>
    <row r="21" spans="1:15">
      <c r="A21" s="105" t="s">
        <v>26</v>
      </c>
      <c r="B21" s="57"/>
      <c r="C21" s="106">
        <v>111400</v>
      </c>
      <c r="D21" s="107"/>
      <c r="E21" s="105" t="s">
        <v>27</v>
      </c>
      <c r="F21" s="105"/>
      <c r="G21" s="57"/>
      <c r="H21" s="106">
        <v>180100</v>
      </c>
      <c r="I21" s="107"/>
      <c r="J21" s="107"/>
      <c r="K21" s="57" t="s">
        <v>28</v>
      </c>
      <c r="L21" s="58"/>
      <c r="M21" s="58"/>
      <c r="N21" s="58"/>
      <c r="O21" s="20" t="s">
        <v>29</v>
      </c>
    </row>
    <row r="22" spans="1:15">
      <c r="A22" s="81" t="s">
        <v>30</v>
      </c>
      <c r="B22" s="81"/>
      <c r="C22" s="81"/>
      <c r="D22" s="81"/>
      <c r="E22" s="81"/>
      <c r="F22" s="81"/>
      <c r="G22" s="81"/>
      <c r="H22" s="81"/>
      <c r="I22" s="81"/>
      <c r="J22" s="81"/>
      <c r="K22" s="81"/>
      <c r="L22" s="81"/>
      <c r="M22" s="81"/>
      <c r="N22" s="15" t="s">
        <v>31</v>
      </c>
      <c r="O22" s="15" t="s">
        <v>32</v>
      </c>
    </row>
    <row r="23" spans="1:15" ht="15.75" customHeight="1">
      <c r="A23" s="82" t="s">
        <v>33</v>
      </c>
      <c r="B23" s="82"/>
      <c r="C23" s="83"/>
      <c r="D23" s="83"/>
      <c r="E23" s="83"/>
      <c r="F23" s="84" t="s">
        <v>34</v>
      </c>
      <c r="G23" s="84"/>
      <c r="H23" s="83"/>
      <c r="I23" s="83"/>
      <c r="J23" s="83"/>
      <c r="K23" s="83"/>
      <c r="L23" s="83"/>
      <c r="M23" s="83"/>
      <c r="N23" s="15">
        <v>731060</v>
      </c>
      <c r="O23" s="12"/>
    </row>
    <row r="24" spans="1:15" ht="15.75" customHeight="1">
      <c r="A24" s="81" t="s">
        <v>35</v>
      </c>
      <c r="B24" s="81"/>
      <c r="C24" s="81"/>
      <c r="D24" s="81"/>
      <c r="E24" s="81"/>
      <c r="F24" s="81" t="s">
        <v>36</v>
      </c>
      <c r="G24" s="81"/>
      <c r="H24" s="85"/>
      <c r="I24" s="85"/>
      <c r="J24" s="81" t="s">
        <v>37</v>
      </c>
      <c r="K24" s="81"/>
      <c r="L24" s="81"/>
      <c r="M24" s="81"/>
      <c r="N24" s="15">
        <v>731010</v>
      </c>
      <c r="O24" s="13">
        <f>H24*0.555</f>
        <v>0</v>
      </c>
    </row>
    <row r="25" spans="1:15" ht="15.75" customHeight="1">
      <c r="A25" s="82" t="s">
        <v>38</v>
      </c>
      <c r="B25" s="82"/>
      <c r="C25" s="85"/>
      <c r="D25" s="85"/>
      <c r="E25" s="85"/>
      <c r="F25" s="81" t="s">
        <v>39</v>
      </c>
      <c r="G25" s="81"/>
      <c r="H25" s="85"/>
      <c r="I25" s="85"/>
      <c r="J25" s="82" t="s">
        <v>40</v>
      </c>
      <c r="K25" s="82"/>
      <c r="L25" s="82"/>
      <c r="M25" s="16"/>
      <c r="N25" s="15">
        <v>731070</v>
      </c>
      <c r="O25" s="14">
        <f>H25*M25</f>
        <v>0</v>
      </c>
    </row>
    <row r="26" spans="1:15" ht="15.75" customHeight="1">
      <c r="A26" s="81" t="s">
        <v>41</v>
      </c>
      <c r="B26" s="141"/>
      <c r="C26" s="141"/>
      <c r="D26" s="141"/>
      <c r="E26" s="141"/>
      <c r="F26" s="81" t="s">
        <v>42</v>
      </c>
      <c r="G26" s="81"/>
      <c r="H26" s="85"/>
      <c r="I26" s="85"/>
      <c r="J26" s="84" t="s">
        <v>43</v>
      </c>
      <c r="K26" s="84"/>
      <c r="L26" s="84"/>
      <c r="M26" s="16"/>
      <c r="N26" s="15">
        <v>731080</v>
      </c>
      <c r="O26" s="14">
        <f>H26*M26</f>
        <v>0</v>
      </c>
    </row>
    <row r="27" spans="1:15" ht="15.75" customHeight="1">
      <c r="A27" s="82" t="s">
        <v>44</v>
      </c>
      <c r="B27" s="82"/>
      <c r="C27" s="85"/>
      <c r="D27" s="85"/>
      <c r="E27" s="85"/>
      <c r="F27" s="81" t="s">
        <v>45</v>
      </c>
      <c r="G27" s="81"/>
      <c r="H27" s="85"/>
      <c r="I27" s="85"/>
      <c r="J27" s="82" t="s">
        <v>46</v>
      </c>
      <c r="K27" s="82"/>
      <c r="L27" s="82"/>
      <c r="M27" s="16"/>
      <c r="N27" s="15">
        <v>731050</v>
      </c>
      <c r="O27" s="14">
        <f>H27*M27</f>
        <v>0</v>
      </c>
    </row>
    <row r="28" spans="1:15" ht="16.5" customHeight="1">
      <c r="A28" s="82" t="s">
        <v>47</v>
      </c>
      <c r="B28" s="82"/>
      <c r="C28" s="82"/>
      <c r="D28" s="82"/>
      <c r="E28" s="82"/>
      <c r="F28" s="82"/>
      <c r="G28" s="82"/>
      <c r="H28" s="121"/>
      <c r="I28" s="121"/>
      <c r="J28" s="121"/>
      <c r="K28" s="121"/>
      <c r="L28" s="121"/>
      <c r="M28" s="121"/>
      <c r="N28" s="17"/>
      <c r="O28" s="12"/>
    </row>
    <row r="29" spans="1:15" ht="15.75" customHeight="1">
      <c r="A29" s="82" t="s">
        <v>48</v>
      </c>
      <c r="B29" s="82"/>
      <c r="C29" s="83"/>
      <c r="D29" s="83"/>
      <c r="E29" s="83"/>
      <c r="F29" s="83"/>
      <c r="G29" s="83"/>
      <c r="H29" s="83"/>
      <c r="I29" s="83"/>
      <c r="J29" s="83"/>
      <c r="K29" s="83"/>
      <c r="L29" s="83"/>
      <c r="M29" s="83"/>
      <c r="N29" s="16"/>
      <c r="O29" s="12"/>
    </row>
    <row r="30" spans="1:15" ht="15.75" customHeight="1">
      <c r="A30" s="82" t="s">
        <v>49</v>
      </c>
      <c r="B30" s="82"/>
      <c r="C30" s="83"/>
      <c r="D30" s="83"/>
      <c r="E30" s="83"/>
      <c r="F30" s="83"/>
      <c r="G30" s="83"/>
      <c r="H30" s="83"/>
      <c r="I30" s="83"/>
      <c r="J30" s="83"/>
      <c r="K30" s="83"/>
      <c r="L30" s="83"/>
      <c r="M30" s="83"/>
      <c r="N30" s="16"/>
      <c r="O30" s="12"/>
    </row>
    <row r="31" spans="1:15">
      <c r="A31" s="110" t="s">
        <v>50</v>
      </c>
      <c r="B31" s="110"/>
      <c r="C31" s="110"/>
      <c r="D31" s="110"/>
      <c r="E31" s="110"/>
      <c r="F31" s="110"/>
      <c r="G31" s="110"/>
      <c r="H31" s="110"/>
      <c r="I31" s="110"/>
      <c r="J31" s="110"/>
      <c r="K31" s="110"/>
      <c r="L31" s="110"/>
      <c r="M31" s="110"/>
      <c r="N31" s="18"/>
      <c r="O31" s="19">
        <f>SUM(O23:O30)</f>
        <v>0</v>
      </c>
    </row>
    <row r="32" spans="1:15" ht="15" thickBot="1">
      <c r="A32" s="111" t="s">
        <v>51</v>
      </c>
      <c r="B32" s="111"/>
      <c r="C32" s="111"/>
      <c r="D32" s="111"/>
      <c r="E32" s="111"/>
      <c r="F32" s="111"/>
      <c r="G32" s="111"/>
      <c r="H32" s="111"/>
      <c r="I32" s="111"/>
      <c r="J32" s="111"/>
      <c r="K32" s="111"/>
      <c r="L32" s="111"/>
      <c r="M32" s="111"/>
      <c r="N32" s="111"/>
      <c r="O32" s="111"/>
    </row>
    <row r="33" spans="1:15" ht="15" customHeight="1" thickBot="1">
      <c r="A33" s="134" t="s">
        <v>52</v>
      </c>
      <c r="B33" s="134"/>
      <c r="C33" s="134"/>
      <c r="D33" s="134"/>
      <c r="E33" s="7" t="s">
        <v>53</v>
      </c>
      <c r="F33" s="7"/>
      <c r="G33" s="8"/>
      <c r="H33" s="128" t="s">
        <v>54</v>
      </c>
      <c r="I33" s="136"/>
      <c r="J33" s="136"/>
      <c r="K33" s="136"/>
      <c r="L33" s="136"/>
      <c r="M33" s="129"/>
      <c r="N33" s="128" t="s">
        <v>55</v>
      </c>
      <c r="O33" s="129"/>
    </row>
    <row r="34" spans="1:15" ht="15.75" customHeight="1" thickBot="1">
      <c r="A34" s="138"/>
      <c r="B34" s="139"/>
      <c r="C34" s="139"/>
      <c r="D34" s="139"/>
      <c r="E34" s="135"/>
      <c r="F34" s="135"/>
      <c r="G34" s="135"/>
      <c r="H34" s="137"/>
      <c r="I34" s="137"/>
      <c r="J34" s="137"/>
      <c r="K34" s="137"/>
      <c r="L34" s="137"/>
      <c r="M34" s="137"/>
      <c r="N34" s="130"/>
      <c r="O34" s="131"/>
    </row>
    <row r="35" spans="1:15" ht="15" thickBot="1">
      <c r="A35" s="112" t="s">
        <v>56</v>
      </c>
      <c r="B35" s="112"/>
      <c r="C35" s="112"/>
      <c r="D35" s="112"/>
      <c r="E35" s="112"/>
      <c r="F35" s="112"/>
      <c r="G35" s="112"/>
      <c r="H35" s="112"/>
      <c r="I35" s="112"/>
      <c r="J35" s="112"/>
      <c r="K35" s="112"/>
      <c r="L35" s="112"/>
      <c r="M35" s="112"/>
      <c r="N35" s="112"/>
      <c r="O35" s="112"/>
    </row>
    <row r="36" spans="1:15" ht="27" customHeight="1" thickBot="1">
      <c r="A36" s="132" t="s">
        <v>57</v>
      </c>
      <c r="B36" s="132"/>
      <c r="C36" s="132"/>
      <c r="D36" s="132"/>
      <c r="E36" s="133"/>
      <c r="F36" s="133"/>
      <c r="G36" s="133"/>
      <c r="H36" s="133"/>
      <c r="I36" s="133"/>
      <c r="J36" s="133"/>
      <c r="K36" s="133"/>
      <c r="L36" s="133"/>
      <c r="M36" s="133"/>
      <c r="N36" s="132"/>
      <c r="O36" s="132"/>
    </row>
    <row r="37" spans="1:15">
      <c r="A37" s="114" t="s">
        <v>58</v>
      </c>
      <c r="B37" s="114"/>
      <c r="C37" s="114"/>
      <c r="D37" s="117"/>
      <c r="E37" s="120" t="s">
        <v>59</v>
      </c>
      <c r="F37" s="120"/>
      <c r="G37" s="120"/>
      <c r="H37" s="120"/>
      <c r="I37" s="120"/>
      <c r="J37" s="120"/>
      <c r="K37" s="120" t="s">
        <v>60</v>
      </c>
      <c r="L37" s="120"/>
      <c r="M37" s="120"/>
      <c r="N37" s="113" t="s">
        <v>61</v>
      </c>
      <c r="O37" s="114"/>
    </row>
    <row r="38" spans="1:15" ht="15" thickBot="1">
      <c r="A38" s="118"/>
      <c r="B38" s="118"/>
      <c r="C38" s="118"/>
      <c r="D38" s="119"/>
      <c r="E38" s="109"/>
      <c r="F38" s="109"/>
      <c r="G38" s="109"/>
      <c r="H38" s="109"/>
      <c r="I38" s="109"/>
      <c r="J38" s="109"/>
      <c r="K38" s="108"/>
      <c r="L38" s="108"/>
      <c r="M38" s="108"/>
      <c r="N38" s="140"/>
      <c r="O38" s="118"/>
    </row>
    <row r="39" spans="1:15">
      <c r="A39" s="114" t="s">
        <v>62</v>
      </c>
      <c r="B39" s="114"/>
      <c r="C39" s="114"/>
      <c r="D39" s="117"/>
      <c r="E39" s="120" t="s">
        <v>63</v>
      </c>
      <c r="F39" s="120"/>
      <c r="G39" s="120"/>
      <c r="H39" s="120"/>
      <c r="I39" s="120"/>
      <c r="J39" s="120"/>
      <c r="K39" s="120" t="s">
        <v>64</v>
      </c>
      <c r="L39" s="120"/>
      <c r="M39" s="120"/>
      <c r="N39" s="113" t="s">
        <v>61</v>
      </c>
      <c r="O39" s="114"/>
    </row>
    <row r="40" spans="1:15" ht="15" thickBot="1">
      <c r="A40" s="118" t="s">
        <v>29</v>
      </c>
      <c r="B40" s="118"/>
      <c r="C40" s="118"/>
      <c r="D40" s="119"/>
      <c r="E40" s="109"/>
      <c r="F40" s="109"/>
      <c r="G40" s="109"/>
      <c r="H40" s="109"/>
      <c r="I40" s="109"/>
      <c r="J40" s="109"/>
      <c r="K40" s="108" t="s">
        <v>29</v>
      </c>
      <c r="L40" s="108"/>
      <c r="M40" s="108"/>
      <c r="N40" s="115"/>
      <c r="O40" s="116"/>
    </row>
    <row r="41" spans="1:15">
      <c r="A41" s="114" t="s">
        <v>65</v>
      </c>
      <c r="B41" s="114"/>
      <c r="C41" s="114"/>
      <c r="D41" s="117"/>
      <c r="E41" s="120" t="s">
        <v>66</v>
      </c>
      <c r="F41" s="120"/>
      <c r="G41" s="120"/>
      <c r="H41" s="120"/>
      <c r="I41" s="120"/>
      <c r="J41" s="120"/>
      <c r="K41" s="120" t="s">
        <v>64</v>
      </c>
      <c r="L41" s="120"/>
      <c r="M41" s="120"/>
      <c r="N41" s="113" t="s">
        <v>61</v>
      </c>
      <c r="O41" s="114"/>
    </row>
    <row r="42" spans="1:15" ht="15" thickBot="1">
      <c r="A42" s="118"/>
      <c r="B42" s="118"/>
      <c r="C42" s="118"/>
      <c r="D42" s="119"/>
      <c r="E42" s="109"/>
      <c r="F42" s="109"/>
      <c r="G42" s="109"/>
      <c r="H42" s="109"/>
      <c r="I42" s="109"/>
      <c r="J42" s="109"/>
      <c r="K42" s="108"/>
      <c r="L42" s="108"/>
      <c r="M42" s="108"/>
      <c r="N42" s="115"/>
      <c r="O42" s="116"/>
    </row>
    <row r="43" spans="1:15">
      <c r="A43" s="114" t="s">
        <v>67</v>
      </c>
      <c r="B43" s="114"/>
      <c r="C43" s="114"/>
      <c r="D43" s="117"/>
      <c r="E43" s="120" t="s">
        <v>68</v>
      </c>
      <c r="F43" s="120"/>
      <c r="G43" s="120"/>
      <c r="H43" s="120"/>
      <c r="I43" s="120"/>
      <c r="J43" s="120"/>
      <c r="K43" s="120" t="s">
        <v>64</v>
      </c>
      <c r="L43" s="120"/>
      <c r="M43" s="120"/>
      <c r="N43" s="113" t="s">
        <v>61</v>
      </c>
      <c r="O43" s="114"/>
    </row>
    <row r="44" spans="1:15" ht="15" thickBot="1">
      <c r="A44" s="118"/>
      <c r="B44" s="118"/>
      <c r="C44" s="118"/>
      <c r="D44" s="119"/>
      <c r="E44" s="109"/>
      <c r="F44" s="109"/>
      <c r="G44" s="109"/>
      <c r="H44" s="109"/>
      <c r="I44" s="109"/>
      <c r="J44" s="109"/>
      <c r="K44" s="108"/>
      <c r="L44" s="108"/>
      <c r="M44" s="108"/>
      <c r="N44" s="115"/>
      <c r="O44" s="116"/>
    </row>
    <row r="45" spans="1:15">
      <c r="A45" s="114" t="s">
        <v>69</v>
      </c>
      <c r="B45" s="114"/>
      <c r="C45" s="114"/>
      <c r="D45" s="117"/>
      <c r="E45" s="120" t="s">
        <v>70</v>
      </c>
      <c r="F45" s="120"/>
      <c r="G45" s="120"/>
      <c r="H45" s="120"/>
      <c r="I45" s="120"/>
      <c r="J45" s="120"/>
      <c r="K45" s="120" t="s">
        <v>64</v>
      </c>
      <c r="L45" s="120"/>
      <c r="M45" s="120"/>
      <c r="N45" s="113" t="s">
        <v>61</v>
      </c>
      <c r="O45" s="114"/>
    </row>
    <row r="46" spans="1:15" ht="15" thickBot="1">
      <c r="A46" s="118"/>
      <c r="B46" s="118"/>
      <c r="C46" s="118"/>
      <c r="D46" s="119"/>
      <c r="E46" s="109"/>
      <c r="F46" s="109"/>
      <c r="G46" s="109"/>
      <c r="H46" s="109"/>
      <c r="I46" s="109"/>
      <c r="J46" s="109"/>
      <c r="K46" s="108"/>
      <c r="L46" s="108"/>
      <c r="M46" s="108"/>
      <c r="N46" s="115"/>
      <c r="O46" s="116"/>
    </row>
    <row r="47" spans="1:15" ht="15" customHeight="1" thickBot="1">
      <c r="A47" s="123" t="s">
        <v>71</v>
      </c>
      <c r="B47" s="123"/>
      <c r="C47" s="123"/>
      <c r="D47" s="123"/>
      <c r="E47" s="123"/>
      <c r="F47" s="124"/>
      <c r="G47" s="125" t="s">
        <v>72</v>
      </c>
      <c r="H47" s="114"/>
      <c r="I47" s="114"/>
      <c r="J47" s="114"/>
      <c r="K47" s="114"/>
      <c r="L47" s="114"/>
      <c r="M47" s="117"/>
      <c r="N47" s="125" t="s">
        <v>61</v>
      </c>
      <c r="O47" s="114"/>
    </row>
    <row r="48" spans="1:15" ht="15" thickBot="1">
      <c r="A48" s="123"/>
      <c r="B48" s="123"/>
      <c r="C48" s="123"/>
      <c r="D48" s="123"/>
      <c r="E48" s="123"/>
      <c r="F48" s="124"/>
      <c r="G48" s="126"/>
      <c r="H48" s="116"/>
      <c r="I48" s="116"/>
      <c r="J48" s="116"/>
      <c r="K48" s="116"/>
      <c r="L48" s="116"/>
      <c r="M48" s="127"/>
      <c r="N48" s="122"/>
      <c r="O48" s="116"/>
    </row>
    <row r="49" spans="1:15">
      <c r="A49" s="5"/>
      <c r="B49" s="5"/>
      <c r="C49" s="5"/>
      <c r="D49" s="5"/>
      <c r="E49" s="5"/>
      <c r="F49" s="5"/>
      <c r="G49" s="5"/>
      <c r="H49" s="5"/>
      <c r="I49" s="5"/>
      <c r="J49" s="5"/>
      <c r="K49" s="5"/>
      <c r="L49" s="5"/>
      <c r="M49" s="5"/>
      <c r="N49" s="5"/>
      <c r="O49" s="5"/>
    </row>
    <row r="50" spans="1:15">
      <c r="A50" s="5"/>
      <c r="B50" s="5"/>
      <c r="C50" s="5"/>
      <c r="D50" s="5"/>
      <c r="E50" s="5"/>
      <c r="F50" s="5"/>
      <c r="G50" s="5"/>
      <c r="H50" s="5"/>
      <c r="I50" s="5"/>
      <c r="J50" s="5"/>
      <c r="K50" s="5"/>
      <c r="L50" s="5"/>
      <c r="M50" s="5"/>
      <c r="N50" s="5"/>
      <c r="O50" s="5"/>
    </row>
  </sheetData>
  <sheetProtection password="C49B" sheet="1" objects="1" scenarios="1" selectLockedCells="1"/>
  <customSheetViews>
    <customSheetView guid="{A3270F78-99FA-472E-A7CB-9E0EDFCF38DA}" hiddenRows="1">
      <selection activeCell="A41" sqref="A41:D41"/>
      <pageMargins left="0" right="0" top="0" bottom="0" header="0" footer="0"/>
      <pageSetup scale="90" orientation="portrait"/>
    </customSheetView>
  </customSheetViews>
  <mergeCells count="126">
    <mergeCell ref="A44:D44"/>
    <mergeCell ref="E44:J44"/>
    <mergeCell ref="K44:M44"/>
    <mergeCell ref="N44:O44"/>
    <mergeCell ref="K41:M41"/>
    <mergeCell ref="N41:O41"/>
    <mergeCell ref="A42:D42"/>
    <mergeCell ref="E42:J42"/>
    <mergeCell ref="K42:M42"/>
    <mergeCell ref="N42:O42"/>
    <mergeCell ref="A43:D43"/>
    <mergeCell ref="E43:J43"/>
    <mergeCell ref="K43:M43"/>
    <mergeCell ref="N43:O43"/>
    <mergeCell ref="N48:O48"/>
    <mergeCell ref="A47:F48"/>
    <mergeCell ref="G47:M47"/>
    <mergeCell ref="G48:M48"/>
    <mergeCell ref="K46:M46"/>
    <mergeCell ref="E40:J40"/>
    <mergeCell ref="N33:O33"/>
    <mergeCell ref="N34:O34"/>
    <mergeCell ref="A36:O36"/>
    <mergeCell ref="A33:D33"/>
    <mergeCell ref="E34:G34"/>
    <mergeCell ref="H33:M33"/>
    <mergeCell ref="H34:M34"/>
    <mergeCell ref="A34:D34"/>
    <mergeCell ref="N39:O39"/>
    <mergeCell ref="N45:O45"/>
    <mergeCell ref="N47:O47"/>
    <mergeCell ref="K37:M37"/>
    <mergeCell ref="K39:M39"/>
    <mergeCell ref="K45:M45"/>
    <mergeCell ref="N38:O38"/>
    <mergeCell ref="K38:M38"/>
    <mergeCell ref="E37:J37"/>
    <mergeCell ref="E38:J38"/>
    <mergeCell ref="K40:M40"/>
    <mergeCell ref="E46:J46"/>
    <mergeCell ref="C30:M30"/>
    <mergeCell ref="A28:G28"/>
    <mergeCell ref="A29:B29"/>
    <mergeCell ref="C29:M29"/>
    <mergeCell ref="A31:M31"/>
    <mergeCell ref="A32:O32"/>
    <mergeCell ref="A35:O35"/>
    <mergeCell ref="A30:B30"/>
    <mergeCell ref="N37:O37"/>
    <mergeCell ref="N40:O40"/>
    <mergeCell ref="N46:O46"/>
    <mergeCell ref="A37:D37"/>
    <mergeCell ref="A39:D39"/>
    <mergeCell ref="A38:D38"/>
    <mergeCell ref="A45:D45"/>
    <mergeCell ref="A40:D40"/>
    <mergeCell ref="E39:J39"/>
    <mergeCell ref="A46:D46"/>
    <mergeCell ref="E45:J45"/>
    <mergeCell ref="H28:M28"/>
    <mergeCell ref="A41:D41"/>
    <mergeCell ref="E41:J41"/>
    <mergeCell ref="A27:B27"/>
    <mergeCell ref="C27:E27"/>
    <mergeCell ref="F27:G27"/>
    <mergeCell ref="H27:I27"/>
    <mergeCell ref="A20:O20"/>
    <mergeCell ref="N17:O17"/>
    <mergeCell ref="A11:O11"/>
    <mergeCell ref="N18:O18"/>
    <mergeCell ref="H18:M18"/>
    <mergeCell ref="H16:O16"/>
    <mergeCell ref="E15:J15"/>
    <mergeCell ref="K15:O15"/>
    <mergeCell ref="E14:J14"/>
    <mergeCell ref="K14:O14"/>
    <mergeCell ref="A21:B21"/>
    <mergeCell ref="C21:D21"/>
    <mergeCell ref="E21:G21"/>
    <mergeCell ref="H21:J21"/>
    <mergeCell ref="A26:E26"/>
    <mergeCell ref="F26:G26"/>
    <mergeCell ref="H26:I26"/>
    <mergeCell ref="J26:L26"/>
    <mergeCell ref="F24:G24"/>
    <mergeCell ref="J27:L27"/>
    <mergeCell ref="A22:M22"/>
    <mergeCell ref="A24:E24"/>
    <mergeCell ref="J24:M24"/>
    <mergeCell ref="A23:B23"/>
    <mergeCell ref="C23:E23"/>
    <mergeCell ref="F23:G23"/>
    <mergeCell ref="H23:M23"/>
    <mergeCell ref="J25:L25"/>
    <mergeCell ref="H24:I24"/>
    <mergeCell ref="A25:B25"/>
    <mergeCell ref="C25:E25"/>
    <mergeCell ref="F25:G25"/>
    <mergeCell ref="H25:I25"/>
    <mergeCell ref="A8:I9"/>
    <mergeCell ref="J8:O8"/>
    <mergeCell ref="A17:E17"/>
    <mergeCell ref="A18:G18"/>
    <mergeCell ref="K21:N21"/>
    <mergeCell ref="C15:D15"/>
    <mergeCell ref="C13:D13"/>
    <mergeCell ref="E13:J13"/>
    <mergeCell ref="K13:O13"/>
    <mergeCell ref="E12:J12"/>
    <mergeCell ref="K12:O12"/>
    <mergeCell ref="H17:M17"/>
    <mergeCell ref="C14:D14"/>
    <mergeCell ref="C12:D12"/>
    <mergeCell ref="A19:O19"/>
    <mergeCell ref="A10:G10"/>
    <mergeCell ref="H10:O10"/>
    <mergeCell ref="A1:O1"/>
    <mergeCell ref="F7:H7"/>
    <mergeCell ref="I6:M6"/>
    <mergeCell ref="I7:M7"/>
    <mergeCell ref="N6:O6"/>
    <mergeCell ref="A7:E7"/>
    <mergeCell ref="A6:E6"/>
    <mergeCell ref="F6:H6"/>
    <mergeCell ref="A5:O5"/>
    <mergeCell ref="N7:O7"/>
  </mergeCells>
  <dataValidations xWindow="766" yWindow="725" count="23">
    <dataValidation type="date" allowBlank="1" showInputMessage="1" showErrorMessage="1" sqref="N48:O48 N38:O38 N46:O46 N40:O40 N42:O42 N44:O44" xr:uid="{00000000-0002-0000-0000-000000000000}">
      <formula1>40081</formula1>
      <formula2>45838</formula2>
    </dataValidation>
    <dataValidation type="date" allowBlank="1" showInputMessage="1" showErrorMessage="1" sqref="B13:B14" xr:uid="{00000000-0002-0000-0000-000001000000}">
      <formula1>39630</formula1>
      <formula2>45838</formula2>
    </dataValidation>
    <dataValidation type="time" allowBlank="1" showInputMessage="1" showErrorMessage="1" sqref="C14:D15" xr:uid="{00000000-0002-0000-0000-000002000000}">
      <formula1>0</formula1>
      <formula2>0.999305555555556</formula2>
    </dataValidation>
    <dataValidation type="whole" allowBlank="1" showInputMessage="1" showErrorMessage="1" prompt="111000 General Fund unless a sponsored project" sqref="C21:D21" xr:uid="{00000000-0002-0000-0000-000003000000}">
      <formula1>110000</formula1>
      <formula2>299999</formula2>
    </dataValidation>
    <dataValidation type="whole" allowBlank="1" showInputMessage="1" showErrorMessage="1" prompt="Department organization to be charged" sqref="H21:J21" xr:uid="{00000000-0002-0000-0000-000004000000}">
      <formula1>100000</formula1>
      <formula2>999999</formula2>
    </dataValidation>
    <dataValidation type="decimal" allowBlank="1" showInputMessage="1" showErrorMessage="1" sqref="O23" xr:uid="{00000000-0002-0000-0000-000005000000}">
      <formula1>1</formula1>
      <formula2>9999999.99</formula2>
    </dataValidation>
    <dataValidation type="whole" allowBlank="1" showInputMessage="1" showErrorMessage="1" sqref="H24:I24 H26:I26" xr:uid="{00000000-0002-0000-0000-000006000000}">
      <formula1>1</formula1>
      <formula2>500</formula2>
    </dataValidation>
    <dataValidation type="whole" allowBlank="1" showInputMessage="1" showErrorMessage="1" sqref="H25:I25" xr:uid="{00000000-0002-0000-0000-000007000000}">
      <formula1>1</formula1>
      <formula2>150</formula2>
    </dataValidation>
    <dataValidation type="decimal" allowBlank="1" showInputMessage="1" showErrorMessage="1" sqref="M25" xr:uid="{00000000-0002-0000-0000-000008000000}">
      <formula1>1</formula1>
      <formula2>999.99</formula2>
    </dataValidation>
    <dataValidation type="decimal" allowBlank="1" showInputMessage="1" showErrorMessage="1" sqref="M26" xr:uid="{00000000-0002-0000-0000-000009000000}">
      <formula1>1</formula1>
      <formula2>25000</formula2>
    </dataValidation>
    <dataValidation type="whole" allowBlank="1" showInputMessage="1" showErrorMessage="1" sqref="H27:I27" xr:uid="{00000000-0002-0000-0000-00000A000000}">
      <formula1>1</formula1>
      <formula2>100</formula2>
    </dataValidation>
    <dataValidation type="decimal" allowBlank="1" showInputMessage="1" showErrorMessage="1" sqref="M27" xr:uid="{00000000-0002-0000-0000-00000B000000}">
      <formula1>1</formula1>
      <formula2>100</formula2>
    </dataValidation>
    <dataValidation type="decimal" allowBlank="1" showInputMessage="1" showErrorMessage="1" sqref="O28" xr:uid="{00000000-0002-0000-0000-00000C000000}">
      <formula1>1</formula1>
      <formula2>999999.99</formula2>
    </dataValidation>
    <dataValidation type="decimal" allowBlank="1" showInputMessage="1" showErrorMessage="1" sqref="O29" xr:uid="{00000000-0002-0000-0000-00000D000000}">
      <formula1>1</formula1>
      <formula2>9999.99</formula2>
    </dataValidation>
    <dataValidation type="decimal" allowBlank="1" showInputMessage="1" showErrorMessage="1" sqref="O30" xr:uid="{00000000-0002-0000-0000-00000E000000}">
      <formula1>1</formula1>
      <formula2>99999.99</formula2>
    </dataValidation>
    <dataValidation type="whole" allowBlank="1" showInputMessage="1" showErrorMessage="1" sqref="N29:N30" xr:uid="{00000000-0002-0000-0000-00000F000000}">
      <formula1>710000</formula1>
      <formula2>799999</formula2>
    </dataValidation>
    <dataValidation type="decimal" allowBlank="1" showInputMessage="1" showErrorMessage="1" prompt="Can not exceed 90% of total estimated costs" sqref="E34:G34" xr:uid="{00000000-0002-0000-0000-000010000000}">
      <formula1>1</formula1>
      <formula2>99999.99</formula2>
    </dataValidation>
    <dataValidation allowBlank="1" showInputMessage="1" showErrorMessage="1" prompt="University only reimburses for coach fares unless prior approval from CFO or designee" sqref="H23:M23" xr:uid="{00000000-0002-0000-0000-000011000000}"/>
    <dataValidation type="date" allowBlank="1" showInputMessage="1" showErrorMessage="1" prompt="Note that the TERF must be submitted within 10 business days from this date" sqref="B15" xr:uid="{00000000-0002-0000-0000-000012000000}">
      <formula1>39630</formula1>
      <formula2>45838</formula2>
    </dataValidation>
    <dataValidation type="textLength" allowBlank="1" showInputMessage="1" showErrorMessage="1" sqref="A38:D38 A46:D46 A40:D40 A42:D42 A44:D44" xr:uid="{00000000-0002-0000-0000-000013000000}">
      <formula1>1</formula1>
      <formula2>150</formula2>
    </dataValidation>
    <dataValidation allowBlank="1" showInputMessage="1" showErrorMessage="1" prompt="Same as commodity code" sqref="N22" xr:uid="{00000000-0002-0000-0000-000014000000}"/>
    <dataValidation type="time" showInputMessage="1" showErrorMessage="1" sqref="C13:D13" xr:uid="{00000000-0002-0000-0000-000015000000}">
      <formula1>0</formula1>
      <formula2>0.999305555555556</formula2>
    </dataValidation>
    <dataValidation operator="equal" showInputMessage="1" showErrorMessage="1" prompt="No back dating requests" sqref="N7" xr:uid="{00000000-0002-0000-0000-000016000000}"/>
  </dataValidations>
  <printOptions horizontalCentered="1"/>
  <pageMargins left="0.2" right="0.2" top="0.5" bottom="0.5" header="0.3" footer="0.3"/>
  <pageSetup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 r:id="rId4" name="Check Box 13">
              <controlPr defaultSize="0" autoFill="0" autoLine="0" autoPict="0" altText="Must attach award letter">
                <anchor moveWithCells="1">
                  <from>
                    <xdr:col>1</xdr:col>
                    <xdr:colOff>0</xdr:colOff>
                    <xdr:row>17</xdr:row>
                    <xdr:rowOff>220980</xdr:rowOff>
                  </from>
                  <to>
                    <xdr:col>1</xdr:col>
                    <xdr:colOff>457200</xdr:colOff>
                    <xdr:row>18</xdr:row>
                    <xdr:rowOff>99060</xdr:rowOff>
                  </to>
                </anchor>
              </controlPr>
            </control>
          </mc:Choice>
        </mc:AlternateContent>
        <mc:AlternateContent xmlns:mc="http://schemas.openxmlformats.org/markup-compatibility/2006">
          <mc:Choice Requires="x14">
            <control shapeId="12" r:id="rId5" name="Check Box 15">
              <controlPr defaultSize="0" autoFill="0" autoLine="0" autoPict="0">
                <anchor moveWithCells="1">
                  <from>
                    <xdr:col>7</xdr:col>
                    <xdr:colOff>137160</xdr:colOff>
                    <xdr:row>27</xdr:row>
                    <xdr:rowOff>7620</xdr:rowOff>
                  </from>
                  <to>
                    <xdr:col>9</xdr:col>
                    <xdr:colOff>99060</xdr:colOff>
                    <xdr:row>28</xdr:row>
                    <xdr:rowOff>22860</xdr:rowOff>
                  </to>
                </anchor>
              </controlPr>
            </control>
          </mc:Choice>
        </mc:AlternateContent>
        <mc:AlternateContent xmlns:mc="http://schemas.openxmlformats.org/markup-compatibility/2006">
          <mc:Choice Requires="x14">
            <control shapeId="13" r:id="rId6" name="Check Box 17">
              <controlPr defaultSize="0" autoFill="0" autoLine="0" autoPict="0">
                <anchor moveWithCells="1">
                  <from>
                    <xdr:col>10</xdr:col>
                    <xdr:colOff>68580</xdr:colOff>
                    <xdr:row>27</xdr:row>
                    <xdr:rowOff>0</xdr:rowOff>
                  </from>
                  <to>
                    <xdr:col>12</xdr:col>
                    <xdr:colOff>289560</xdr:colOff>
                    <xdr:row>28</xdr:row>
                    <xdr:rowOff>7620</xdr:rowOff>
                  </to>
                </anchor>
              </controlPr>
            </control>
          </mc:Choice>
        </mc:AlternateContent>
        <mc:AlternateContent xmlns:mc="http://schemas.openxmlformats.org/markup-compatibility/2006">
          <mc:Choice Requires="x14">
            <control shapeId="14" r:id="rId7" name="Check Box 18">
              <controlPr defaultSize="0" autoFill="0" autoLine="0" autoPict="0">
                <anchor moveWithCells="1">
                  <from>
                    <xdr:col>0</xdr:col>
                    <xdr:colOff>556260</xdr:colOff>
                    <xdr:row>32</xdr:row>
                    <xdr:rowOff>152400</xdr:rowOff>
                  </from>
                  <to>
                    <xdr:col>1</xdr:col>
                    <xdr:colOff>487680</xdr:colOff>
                    <xdr:row>34</xdr:row>
                    <xdr:rowOff>38100</xdr:rowOff>
                  </to>
                </anchor>
              </controlPr>
            </control>
          </mc:Choice>
        </mc:AlternateContent>
        <mc:AlternateContent xmlns:mc="http://schemas.openxmlformats.org/markup-compatibility/2006">
          <mc:Choice Requires="x14">
            <control shapeId="15" r:id="rId8" name="Check Box 19">
              <controlPr defaultSize="0" autoFill="0" autoLine="0" autoPict="0">
                <anchor moveWithCells="1">
                  <from>
                    <xdr:col>2</xdr:col>
                    <xdr:colOff>213360</xdr:colOff>
                    <xdr:row>33</xdr:row>
                    <xdr:rowOff>0</xdr:rowOff>
                  </from>
                  <to>
                    <xdr:col>3</xdr:col>
                    <xdr:colOff>114300</xdr:colOff>
                    <xdr:row>34</xdr:row>
                    <xdr:rowOff>22860</xdr:rowOff>
                  </to>
                </anchor>
              </controlPr>
            </control>
          </mc:Choice>
        </mc:AlternateContent>
        <mc:AlternateContent xmlns:mc="http://schemas.openxmlformats.org/markup-compatibility/2006">
          <mc:Choice Requires="x14">
            <control shapeId="16" r:id="rId9" name="Check Box 29">
              <controlPr defaultSize="0" autoFill="0" autoLine="0" autoPict="0">
                <anchor moveWithCells="1">
                  <from>
                    <xdr:col>6</xdr:col>
                    <xdr:colOff>114300</xdr:colOff>
                    <xdr:row>7</xdr:row>
                    <xdr:rowOff>38100</xdr:rowOff>
                  </from>
                  <to>
                    <xdr:col>7</xdr:col>
                    <xdr:colOff>0</xdr:colOff>
                    <xdr:row>9</xdr:row>
                    <xdr:rowOff>22860</xdr:rowOff>
                  </to>
                </anchor>
              </controlPr>
            </control>
          </mc:Choice>
        </mc:AlternateContent>
        <mc:AlternateContent xmlns:mc="http://schemas.openxmlformats.org/markup-compatibility/2006">
          <mc:Choice Requires="x14">
            <control shapeId="17" r:id="rId10" name="Check Box 30">
              <controlPr defaultSize="0" autoFill="0" autoLine="0" autoPict="0">
                <anchor moveWithCells="1">
                  <from>
                    <xdr:col>7</xdr:col>
                    <xdr:colOff>22860</xdr:colOff>
                    <xdr:row>7</xdr:row>
                    <xdr:rowOff>60960</xdr:rowOff>
                  </from>
                  <to>
                    <xdr:col>9</xdr:col>
                    <xdr:colOff>0</xdr:colOff>
                    <xdr:row>9</xdr:row>
                    <xdr:rowOff>30480</xdr:rowOff>
                  </to>
                </anchor>
              </controlPr>
            </control>
          </mc:Choice>
        </mc:AlternateContent>
        <mc:AlternateContent xmlns:mc="http://schemas.openxmlformats.org/markup-compatibility/2006">
          <mc:Choice Requires="x14">
            <control shapeId="18" r:id="rId11" name="Check Box 31">
              <controlPr defaultSize="0" autoFill="0" autoLine="0" autoPict="0">
                <anchor moveWithCells="1">
                  <from>
                    <xdr:col>5</xdr:col>
                    <xdr:colOff>0</xdr:colOff>
                    <xdr:row>16</xdr:row>
                    <xdr:rowOff>0</xdr:rowOff>
                  </from>
                  <to>
                    <xdr:col>6</xdr:col>
                    <xdr:colOff>220980</xdr:colOff>
                    <xdr:row>17</xdr:row>
                    <xdr:rowOff>30480</xdr:rowOff>
                  </to>
                </anchor>
              </controlPr>
            </control>
          </mc:Choice>
        </mc:AlternateContent>
      </controls>
    </mc:Choice>
  </mc:AlternateContent>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c6d26110-82fd-42f6-aca7-e85e46a007b9">
      <Terms xmlns="http://schemas.microsoft.com/office/infopath/2007/PartnerControls"/>
    </lcf76f155ced4ddcb4097134ff3c332f>
    <TaxCatchAll xmlns="60d1aec8-d634-4cc2-9fa5-e22e539804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BF3435BFE6FD42B442A126E6933195" ma:contentTypeVersion="14" ma:contentTypeDescription="Create a new document." ma:contentTypeScope="" ma:versionID="ed0ad48cc4712ba8d1c689ac4033be9a">
  <xsd:schema xmlns:xsd="http://www.w3.org/2001/XMLSchema" xmlns:xs="http://www.w3.org/2001/XMLSchema" xmlns:p="http://schemas.microsoft.com/office/2006/metadata/properties" xmlns:ns2="c6d26110-82fd-42f6-aca7-e85e46a007b9" xmlns:ns3="60d1aec8-d634-4cc2-9fa5-e22e53980438" targetNamespace="http://schemas.microsoft.com/office/2006/metadata/properties" ma:root="true" ma:fieldsID="af8136154d5715d646214068cba85607" ns2:_="" ns3:_="">
    <xsd:import namespace="c6d26110-82fd-42f6-aca7-e85e46a007b9"/>
    <xsd:import namespace="60d1aec8-d634-4cc2-9fa5-e22e539804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26110-82fd-42f6-aca7-e85e46a00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681cb67-844b-489e-9dcb-fec2da28533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d1aec8-d634-4cc2-9fa5-e22e539804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700113-b0a3-44f7-845d-4bb2271d7b08}" ma:internalName="TaxCatchAll" ma:readOnly="false" ma:showField="CatchAllData" ma:web="60d1aec8-d634-4cc2-9fa5-e22e539804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3DCCC3-35F5-4F6E-AF03-8978CFE26DC3}"/>
</file>

<file path=customXml/itemProps2.xml><?xml version="1.0" encoding="utf-8"?>
<ds:datastoreItem xmlns:ds="http://schemas.openxmlformats.org/officeDocument/2006/customXml" ds:itemID="{CA271C2F-E956-4C68-BBAC-C604567FCDC0}"/>
</file>

<file path=customXml/itemProps3.xml><?xml version="1.0" encoding="utf-8"?>
<ds:datastoreItem xmlns:ds="http://schemas.openxmlformats.org/officeDocument/2006/customXml" ds:itemID="{94761412-2CAC-4542-9157-5CF750C5500D}"/>
</file>

<file path=docProps/app.xml><?xml version="1.0" encoding="utf-8"?>
<Properties xmlns="http://schemas.openxmlformats.org/officeDocument/2006/extended-properties" xmlns:vt="http://schemas.openxmlformats.org/officeDocument/2006/docPropsVTypes">
  <Application>Microsoft Excel Online</Application>
  <Manager/>
  <Company>Hawai'i Pacific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Request Form (TRF)</dc:title>
  <dc:subject/>
  <dc:creator>Administrator</dc:creator>
  <cp:keywords/>
  <dc:description/>
  <cp:lastModifiedBy>Devyn Kamiya</cp:lastModifiedBy>
  <cp:revision/>
  <dcterms:created xsi:type="dcterms:W3CDTF">2009-09-26T02:41:26Z</dcterms:created>
  <dcterms:modified xsi:type="dcterms:W3CDTF">2025-11-03T22:18:44Z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0x01010095BF3435BFE6FD42B442A126E6933195</vt:lpwstr>
  </property>
  <property fmtid="{D5CDD505-2E9C-101B-9397-08002B2CF9AE}" pid="3" name="MediaServiceImageTags">
    <vt:lpwstr/>
  </property>
</Properties>
</file>